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07" activeTab="0"/>
  </bookViews>
  <sheets>
    <sheet name="cap 51-mat" sheetId="1" r:id="rId1"/>
    <sheet name="cap 51-pers" sheetId="2" r:id="rId2"/>
    <sheet name="cap 61-mat" sheetId="3" r:id="rId3"/>
    <sheet name="cap 61-per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<sst xmlns="http://schemas.openxmlformats.org/spreadsheetml/2006/main" count="221" uniqueCount="112">
  <si>
    <t>Total cheltuieli de personal</t>
  </si>
  <si>
    <t>Institutia Prefectului - Judetul Tulcea</t>
  </si>
  <si>
    <t>Sect 01 - Bugetul de stat</t>
  </si>
  <si>
    <r>
      <t>Sursa A</t>
    </r>
    <r>
      <rPr>
        <sz val="9"/>
        <color indexed="8"/>
        <rFont val="Arial"/>
        <family val="2"/>
      </rPr>
      <t xml:space="preserve"> - INTEGRAL DE LA BUGET</t>
    </r>
  </si>
  <si>
    <t>Clasificatie bugetara</t>
  </si>
  <si>
    <t xml:space="preserve">Luna </t>
  </si>
  <si>
    <t>Suma</t>
  </si>
  <si>
    <t>Explicatii</t>
  </si>
  <si>
    <t>Capitolul 51 -Autorităţi publice si actiuni externe</t>
  </si>
  <si>
    <t>Subcapitol 01-  Autoritati executive si legislative</t>
  </si>
  <si>
    <t>Paragraf 03- Autoritati executive</t>
  </si>
  <si>
    <t>Anul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</si>
  <si>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</si>
  <si>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</si>
  <si>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</si>
  <si>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</si>
  <si>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</si>
  <si>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</si>
  <si>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</si>
  <si>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</si>
  <si>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</si>
  <si>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</si>
  <si>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20.05.30</t>
  </si>
  <si>
    <t>20.06.01</t>
  </si>
  <si>
    <t>20.11</t>
  </si>
  <si>
    <t>20.13</t>
  </si>
  <si>
    <t>20.14</t>
  </si>
  <si>
    <t>20.30.01</t>
  </si>
  <si>
    <t>20.30.02</t>
  </si>
  <si>
    <t>20.30.03</t>
  </si>
  <si>
    <t>20.30.04</t>
  </si>
  <si>
    <t>20.30.30</t>
  </si>
  <si>
    <t>Furnituri de birou</t>
  </si>
  <si>
    <t xml:space="preserve">Materiale pentru curatenie </t>
  </si>
  <si>
    <t>Incalzit,iluminat si forta motrica</t>
  </si>
  <si>
    <t xml:space="preserve">Apa, canal si salubritate </t>
  </si>
  <si>
    <t xml:space="preserve">Carburanti si lubrifianti </t>
  </si>
  <si>
    <t>Piese de schimb</t>
  </si>
  <si>
    <t>Posta,telecomunicatii,radio,tv,internet</t>
  </si>
  <si>
    <t>Materiale si prestari de servicii cu caracter functional</t>
  </si>
  <si>
    <t>Alte bunuri si servicii pentru intretinere si functionare</t>
  </si>
  <si>
    <t>Reparatii curente</t>
  </si>
  <si>
    <t>Alte obiecte de inventar</t>
  </si>
  <si>
    <t>Deplasari interne, detasari, transferari</t>
  </si>
  <si>
    <t>Carti, publicatii si materiale documentare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</si>
  <si>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</si>
  <si>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</si>
  <si>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</si>
  <si>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</si>
  <si>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</si>
  <si>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</si>
  <si>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</si>
  <si>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Subtotal 10.01</t>
  </si>
  <si>
    <t>10.01.01</t>
  </si>
  <si>
    <t>10.01.05</t>
  </si>
  <si>
    <t xml:space="preserve">sporuri pentru conditii de munca </t>
  </si>
  <si>
    <t>alte drepturi salariale in bani</t>
  </si>
  <si>
    <t>Subtotal 10.02</t>
  </si>
  <si>
    <t>10.02.02</t>
  </si>
  <si>
    <t xml:space="preserve">norme de hrana </t>
  </si>
  <si>
    <t>Subtotal 10.03</t>
  </si>
  <si>
    <t>10.03.01</t>
  </si>
  <si>
    <t xml:space="preserve">contributii de asigurari sociale de stat </t>
  </si>
  <si>
    <t>10.03.02</t>
  </si>
  <si>
    <t>contributii de asigurari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</si>
  <si>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</si>
  <si>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</si>
  <si>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</si>
  <si>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</si>
  <si>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</si>
  <si>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</si>
  <si>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r>
      <t>Sursa D</t>
    </r>
    <r>
      <rPr>
        <sz val="9"/>
        <color indexed="8"/>
        <rFont val="Arial"/>
        <family val="2"/>
      </rPr>
      <t xml:space="preserve"> - FONDURI EXTERNE NERAMBURSABILE</t>
    </r>
  </si>
  <si>
    <t>Capitolul 61 - ORDINE PUBLICA SI SIGURANTA NATIONALA</t>
  </si>
  <si>
    <t>Subcapitol 50 -  Alte cheltuieli in domeniul ordinii publice si sigurantei nationale</t>
  </si>
  <si>
    <t>Paragraf 00- Alte cheltuieli in domeniul ordinii publice si sigurantei nationale</t>
  </si>
  <si>
    <t>Total bunuri si servicii</t>
  </si>
  <si>
    <t>10.01.03</t>
  </si>
  <si>
    <t>indemnizatie de conducere</t>
  </si>
  <si>
    <t>10.01.30</t>
  </si>
  <si>
    <t>10.02.03</t>
  </si>
  <si>
    <t>uniforme si echipament obligatoriu</t>
  </si>
  <si>
    <t>Capitolul 68 -Asigurari si asistenta sociala</t>
  </si>
  <si>
    <t>Subapitolul 06 -Asistenta sociala pentru familie si copii</t>
  </si>
  <si>
    <t>Total 68.06</t>
  </si>
  <si>
    <t>57.02.01</t>
  </si>
  <si>
    <t>ajutoare sociale in numerar</t>
  </si>
  <si>
    <t>10.01.13</t>
  </si>
  <si>
    <t>diurna</t>
  </si>
  <si>
    <t>10.03.07</t>
  </si>
  <si>
    <t xml:space="preserve">contributia asiguratorie pentru munca </t>
  </si>
  <si>
    <t>20.12</t>
  </si>
  <si>
    <t>Consultanta si expertiza</t>
  </si>
  <si>
    <t>10.02.30</t>
  </si>
  <si>
    <t>alte drepturi salariale in natura</t>
  </si>
  <si>
    <t>10.02.06</t>
  </si>
  <si>
    <t>vouchere de vacanta</t>
  </si>
  <si>
    <t>59.17.00</t>
  </si>
  <si>
    <t>despagubiri civile</t>
  </si>
  <si>
    <t>20.30.07</t>
  </si>
  <si>
    <t>Fondul conducatorului institutiei publice</t>
  </si>
  <si>
    <t xml:space="preserve">salarii de baza </t>
  </si>
  <si>
    <t xml:space="preserve">salarii de baza  </t>
  </si>
  <si>
    <t>10.02.05</t>
  </si>
  <si>
    <t>transport la si de la locul de munca</t>
  </si>
  <si>
    <t>58.15.02</t>
  </si>
  <si>
    <t>finantare externa nerambursabila</t>
  </si>
  <si>
    <t>Despăgubiri civile</t>
  </si>
  <si>
    <t>59,17</t>
  </si>
  <si>
    <t>contributia asiguratorie pentru munca</t>
  </si>
  <si>
    <t>Subtotal 58.15</t>
  </si>
  <si>
    <t>Total cheltuieli bunuri si servicii</t>
  </si>
  <si>
    <t>decembrie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</si>
</sst>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60" applyFont="1" applyFill="1">
      <alignment/>
      <protection/>
    </xf>
    <xf numFmtId="0" fontId="4" fillId="0" borderId="0" xfId="59" applyFont="1" applyFill="1" applyAlignment="1">
      <alignment horizontal="center"/>
      <protection/>
    </xf>
    <xf numFmtId="0" fontId="4" fillId="0" borderId="0" xfId="59" applyFont="1" applyFill="1" applyAlignment="1">
      <alignment horizontal="left"/>
      <protection/>
    </xf>
    <xf numFmtId="1" fontId="6" fillId="0" borderId="0" xfId="60" applyNumberFormat="1" applyFont="1" applyFill="1" applyBorder="1" applyAlignment="1" quotePrefix="1">
      <alignment horizontal="center"/>
      <protection/>
    </xf>
    <xf numFmtId="1" fontId="7" fillId="0" borderId="0" xfId="60" applyNumberFormat="1" applyFont="1" applyFill="1" applyAlignment="1">
      <alignment horizontal="left"/>
      <protection/>
    </xf>
    <xf numFmtId="1" fontId="8" fillId="0" borderId="0" xfId="60" applyNumberFormat="1" applyFont="1" applyFill="1" applyAlignment="1">
      <alignment horizontal="center"/>
      <protection/>
    </xf>
    <xf numFmtId="1" fontId="8" fillId="0" borderId="0" xfId="60" applyNumberFormat="1" applyFont="1" applyFill="1" applyAlignment="1">
      <alignment horizontal="left"/>
      <protection/>
    </xf>
    <xf numFmtId="0" fontId="4" fillId="0" borderId="10" xfId="0" applyFont="1" applyBorder="1" applyAlignment="1">
      <alignment horizontal="center" vertical="top" wrapText="1"/>
    </xf>
    <xf numFmtId="1" fontId="7" fillId="0" borderId="0" xfId="60" applyNumberFormat="1" applyFont="1" applyFill="1" applyAlignment="1">
      <alignment horizontal="center"/>
      <protection/>
    </xf>
    <xf numFmtId="0" fontId="4" fillId="0" borderId="11" xfId="0" applyFont="1" applyBorder="1" applyAlignment="1">
      <alignment horizontal="center" vertical="top" wrapText="1"/>
    </xf>
    <xf numFmtId="0" fontId="6" fillId="32" borderId="12" xfId="58" applyFont="1" applyFill="1" applyBorder="1">
      <alignment/>
      <protection/>
    </xf>
    <xf numFmtId="49" fontId="6" fillId="32" borderId="13" xfId="58" applyNumberFormat="1" applyFont="1" applyFill="1" applyBorder="1" applyAlignment="1">
      <alignment horizontal="left"/>
      <protection/>
    </xf>
    <xf numFmtId="0" fontId="6" fillId="32" borderId="13" xfId="58" applyFont="1" applyFill="1" applyBorder="1" applyAlignment="1">
      <alignment horizontal="center"/>
      <protection/>
    </xf>
    <xf numFmtId="0" fontId="6" fillId="32" borderId="14" xfId="58" applyFont="1" applyFill="1" applyBorder="1" applyAlignment="1">
      <alignment horizontal="center"/>
      <protection/>
    </xf>
    <xf numFmtId="0" fontId="6" fillId="0" borderId="15" xfId="58" applyFont="1" applyFill="1" applyBorder="1">
      <alignment/>
      <protection/>
    </xf>
    <xf numFmtId="49" fontId="4" fillId="0" borderId="15" xfId="58" applyNumberFormat="1" applyFont="1" applyFill="1" applyBorder="1" applyAlignment="1">
      <alignment horizontal="left"/>
      <protection/>
    </xf>
    <xf numFmtId="0" fontId="4" fillId="0" borderId="15" xfId="58" applyFont="1" applyFill="1" applyBorder="1">
      <alignment/>
      <protection/>
    </xf>
    <xf numFmtId="0" fontId="4" fillId="0" borderId="16" xfId="58" applyFont="1" applyFill="1" applyBorder="1" applyAlignment="1">
      <alignment horizontal="center"/>
      <protection/>
    </xf>
    <xf numFmtId="0" fontId="6" fillId="0" borderId="17" xfId="58" applyFont="1" applyFill="1" applyBorder="1">
      <alignment/>
      <protection/>
    </xf>
    <xf numFmtId="49" fontId="4" fillId="0" borderId="17" xfId="58" applyNumberFormat="1" applyFont="1" applyFill="1" applyBorder="1" applyAlignment="1">
      <alignment horizontal="left"/>
      <protection/>
    </xf>
    <xf numFmtId="0" fontId="4" fillId="0" borderId="17" xfId="58" applyFont="1" applyFill="1" applyBorder="1">
      <alignment/>
      <protection/>
    </xf>
    <xf numFmtId="0" fontId="4" fillId="0" borderId="17" xfId="58" applyFont="1" applyFill="1" applyBorder="1" applyAlignment="1">
      <alignment horizontal="left"/>
      <protection/>
    </xf>
    <xf numFmtId="0" fontId="4" fillId="0" borderId="17" xfId="58" applyFont="1" applyFill="1" applyBorder="1" applyAlignment="1">
      <alignment horizontal="right"/>
      <protection/>
    </xf>
    <xf numFmtId="0" fontId="6" fillId="0" borderId="17" xfId="58" applyFont="1" applyFill="1" applyBorder="1" applyAlignment="1">
      <alignment horizontal="left" vertical="center"/>
      <protection/>
    </xf>
    <xf numFmtId="49" fontId="4" fillId="0" borderId="17" xfId="58" applyNumberFormat="1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left" vertical="center"/>
      <protection/>
    </xf>
    <xf numFmtId="0" fontId="4" fillId="0" borderId="17" xfId="58" applyFont="1" applyFill="1" applyBorder="1" applyAlignment="1">
      <alignment horizontal="right" vertical="center"/>
      <protection/>
    </xf>
    <xf numFmtId="0" fontId="6" fillId="0" borderId="17" xfId="58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right" vertical="center" wrapText="1"/>
      <protection/>
    </xf>
    <xf numFmtId="0" fontId="6" fillId="0" borderId="17" xfId="58" applyFont="1" applyFill="1" applyBorder="1" applyAlignment="1">
      <alignment horizontal="left" vertical="top" wrapText="1"/>
      <protection/>
    </xf>
    <xf numFmtId="49" fontId="4" fillId="0" borderId="17" xfId="58" applyNumberFormat="1" applyFont="1" applyFill="1" applyBorder="1" applyAlignment="1">
      <alignment horizontal="left" vertical="top" wrapText="1"/>
      <protection/>
    </xf>
    <xf numFmtId="0" fontId="4" fillId="0" borderId="17" xfId="58" applyFont="1" applyFill="1" applyBorder="1" applyAlignment="1">
      <alignment horizontal="left" vertical="top" wrapText="1"/>
      <protection/>
    </xf>
    <xf numFmtId="0" fontId="4" fillId="0" borderId="17" xfId="58" applyFont="1" applyFill="1" applyBorder="1" applyAlignment="1">
      <alignment horizontal="right" vertical="top" wrapText="1"/>
      <protection/>
    </xf>
    <xf numFmtId="0" fontId="6" fillId="0" borderId="18" xfId="58" applyFont="1" applyFill="1" applyBorder="1" applyAlignment="1">
      <alignment horizontal="left" vertical="top" wrapText="1"/>
      <protection/>
    </xf>
    <xf numFmtId="0" fontId="6" fillId="0" borderId="18" xfId="60" applyFont="1" applyFill="1" applyBorder="1" applyAlignment="1">
      <alignment vertical="top"/>
      <protection/>
    </xf>
    <xf numFmtId="0" fontId="4" fillId="0" borderId="18" xfId="60" applyFont="1" applyFill="1" applyBorder="1" applyAlignment="1">
      <alignment vertical="top"/>
      <protection/>
    </xf>
    <xf numFmtId="0" fontId="9" fillId="0" borderId="18" xfId="60" applyFont="1" applyFill="1" applyBorder="1" applyAlignment="1">
      <alignment horizontal="center" vertical="top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58" applyFont="1" applyFill="1" applyBorder="1" applyAlignment="1">
      <alignment horizontal="center"/>
      <protection/>
    </xf>
    <xf numFmtId="0" fontId="10" fillId="32" borderId="17" xfId="58" applyFont="1" applyFill="1" applyBorder="1">
      <alignment/>
      <protection/>
    </xf>
    <xf numFmtId="49" fontId="10" fillId="32" borderId="17" xfId="58" applyNumberFormat="1" applyFont="1" applyFill="1" applyBorder="1" applyAlignment="1">
      <alignment horizontal="left"/>
      <protection/>
    </xf>
    <xf numFmtId="0" fontId="0" fillId="32" borderId="17" xfId="58" applyFont="1" applyFill="1" applyBorder="1" applyAlignment="1">
      <alignment horizontal="left"/>
      <protection/>
    </xf>
    <xf numFmtId="0" fontId="10" fillId="32" borderId="21" xfId="58" applyFont="1" applyFill="1" applyBorder="1" applyAlignment="1">
      <alignment horizont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6" fillId="32" borderId="17" xfId="58" applyFont="1" applyFill="1" applyBorder="1" applyAlignment="1">
      <alignment horizontal="left" vertical="top" wrapText="1"/>
      <protection/>
    </xf>
    <xf numFmtId="49" fontId="6" fillId="32" borderId="17" xfId="58" applyNumberFormat="1" applyFont="1" applyFill="1" applyBorder="1" applyAlignment="1">
      <alignment horizontal="left" vertical="top" wrapText="1"/>
      <protection/>
    </xf>
    <xf numFmtId="0" fontId="6" fillId="32" borderId="17" xfId="58" applyFont="1" applyFill="1" applyBorder="1" applyAlignment="1">
      <alignment horizontal="center" vertical="top" wrapText="1"/>
      <protection/>
    </xf>
    <xf numFmtId="0" fontId="6" fillId="32" borderId="17" xfId="58" applyFont="1" applyFill="1" applyBorder="1" applyAlignment="1">
      <alignment horizontal="right" vertical="top" wrapText="1"/>
      <protection/>
    </xf>
    <xf numFmtId="0" fontId="6" fillId="32" borderId="21" xfId="58" applyFont="1" applyFill="1" applyBorder="1" applyAlignment="1">
      <alignment horizontal="center" vertical="top" wrapText="1"/>
      <protection/>
    </xf>
    <xf numFmtId="0" fontId="4" fillId="0" borderId="21" xfId="58" applyFont="1" applyFill="1" applyBorder="1" applyAlignment="1">
      <alignment horizontal="center" vertical="center" wrapText="1"/>
      <protection/>
    </xf>
    <xf numFmtId="0" fontId="4" fillId="0" borderId="21" xfId="58" applyFont="1" applyFill="1" applyBorder="1" applyAlignment="1">
      <alignment horizontal="center" vertical="top" wrapText="1"/>
      <protection/>
    </xf>
    <xf numFmtId="49" fontId="0" fillId="0" borderId="17" xfId="58" applyNumberFormat="1" applyFont="1" applyFill="1" applyBorder="1" applyAlignment="1">
      <alignment horizontal="left" vertical="top" wrapText="1"/>
      <protection/>
    </xf>
    <xf numFmtId="0" fontId="9" fillId="32" borderId="14" xfId="58" applyFont="1" applyFill="1" applyBorder="1" applyAlignment="1">
      <alignment horizontal="center"/>
      <protection/>
    </xf>
    <xf numFmtId="49" fontId="4" fillId="0" borderId="16" xfId="58" applyNumberFormat="1" applyFont="1" applyFill="1" applyBorder="1" applyAlignment="1">
      <alignment horizontal="left"/>
      <protection/>
    </xf>
    <xf numFmtId="0" fontId="45" fillId="0" borderId="16" xfId="58" applyFont="1" applyFill="1" applyBorder="1" applyAlignment="1">
      <alignment horizontal="center"/>
      <protection/>
    </xf>
    <xf numFmtId="49" fontId="4" fillId="0" borderId="21" xfId="58" applyNumberFormat="1" applyFont="1" applyFill="1" applyBorder="1" applyAlignment="1">
      <alignment horizontal="left" vertical="top" wrapText="1"/>
      <protection/>
    </xf>
    <xf numFmtId="49" fontId="4" fillId="0" borderId="22" xfId="58" applyNumberFormat="1" applyFont="1" applyFill="1" applyBorder="1" applyAlignment="1">
      <alignment horizontal="left" vertical="top" wrapText="1"/>
      <protection/>
    </xf>
    <xf numFmtId="49" fontId="4" fillId="0" borderId="23" xfId="58" applyNumberFormat="1" applyFont="1" applyFill="1" applyBorder="1" applyAlignment="1">
      <alignment horizontal="left" vertical="top" wrapText="1"/>
      <protection/>
    </xf>
    <xf numFmtId="49" fontId="45" fillId="0" borderId="21" xfId="58" applyNumberFormat="1" applyFont="1" applyFill="1" applyBorder="1" applyAlignment="1">
      <alignment horizontal="left" vertical="top" wrapText="1"/>
      <protection/>
    </xf>
    <xf numFmtId="49" fontId="45" fillId="0" borderId="22" xfId="58" applyNumberFormat="1" applyFont="1" applyFill="1" applyBorder="1" applyAlignment="1">
      <alignment horizontal="left" vertical="top" wrapText="1"/>
      <protection/>
    </xf>
    <xf numFmtId="49" fontId="45" fillId="0" borderId="23" xfId="58" applyNumberFormat="1" applyFont="1" applyFill="1" applyBorder="1" applyAlignment="1">
      <alignment horizontal="left" vertical="top" wrapText="1"/>
      <protection/>
    </xf>
    <xf numFmtId="0" fontId="7" fillId="0" borderId="0" xfId="60" applyFont="1" applyFill="1" applyAlignment="1">
      <alignment horizontal="left"/>
      <protection/>
    </xf>
    <xf numFmtId="0" fontId="7" fillId="0" borderId="0" xfId="60" applyFont="1" applyFill="1" applyAlignment="1" quotePrefix="1">
      <alignment horizontal="left"/>
      <protection/>
    </xf>
    <xf numFmtId="0" fontId="4" fillId="0" borderId="16" xfId="58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9" fontId="4" fillId="0" borderId="21" xfId="58" applyNumberFormat="1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60" applyFont="1" applyFill="1" applyBorder="1" applyAlignment="1">
      <alignment horizontal="center" vertical="top"/>
      <protection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6" fillId="0" borderId="0" xfId="60" applyFont="1" applyFill="1" applyAlignment="1">
      <alignment horizontal="center"/>
      <protection/>
    </xf>
    <xf numFmtId="0" fontId="4" fillId="0" borderId="27" xfId="61" applyFont="1" applyFill="1" applyBorder="1" applyAlignment="1">
      <alignment horizontal="center" vertical="top" wrapText="1"/>
      <protection/>
    </xf>
    <xf numFmtId="0" fontId="4" fillId="0" borderId="28" xfId="0" applyFont="1" applyBorder="1" applyAlignment="1">
      <alignment horizontal="center" vertical="top" wrapText="1"/>
    </xf>
    <xf numFmtId="0" fontId="7" fillId="0" borderId="29" xfId="61" applyFont="1" applyFill="1" applyBorder="1" applyAlignment="1">
      <alignment horizontal="center" vertical="top" wrapText="1"/>
      <protection/>
    </xf>
    <xf numFmtId="0" fontId="7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49" fontId="6" fillId="32" borderId="14" xfId="58" applyNumberFormat="1" applyFont="1" applyFill="1" applyBorder="1" applyAlignment="1">
      <alignment horizontal="left"/>
      <protection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49" fontId="4" fillId="0" borderId="21" xfId="58" applyNumberFormat="1" applyFont="1" applyFill="1" applyBorder="1" applyAlignment="1">
      <alignment horizontal="left"/>
      <protection/>
    </xf>
    <xf numFmtId="49" fontId="10" fillId="32" borderId="21" xfId="58" applyNumberFormat="1" applyFont="1" applyFill="1" applyBorder="1" applyAlignment="1">
      <alignment horizontal="center"/>
      <protection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49" fontId="6" fillId="32" borderId="21" xfId="58" applyNumberFormat="1" applyFont="1" applyFill="1" applyBorder="1" applyAlignment="1">
      <alignment horizontal="center" vertical="top" wrapText="1"/>
      <protection/>
    </xf>
    <xf numFmtId="0" fontId="0" fillId="32" borderId="22" xfId="0" applyFill="1" applyBorder="1" applyAlignment="1">
      <alignment vertical="top"/>
    </xf>
    <xf numFmtId="0" fontId="0" fillId="32" borderId="23" xfId="0" applyFill="1" applyBorder="1" applyAlignment="1">
      <alignment vertical="top"/>
    </xf>
    <xf numFmtId="0" fontId="4" fillId="0" borderId="21" xfId="58" applyFont="1" applyFill="1" applyBorder="1" applyAlignment="1">
      <alignment horizontal="left"/>
      <protection/>
    </xf>
    <xf numFmtId="0" fontId="4" fillId="0" borderId="22" xfId="58" applyFont="1" applyFill="1" applyBorder="1" applyAlignment="1">
      <alignment horizontal="left"/>
      <protection/>
    </xf>
    <xf numFmtId="49" fontId="4" fillId="0" borderId="21" xfId="58" applyNumberFormat="1" applyFont="1" applyFill="1" applyBorder="1" applyAlignment="1">
      <alignment vertical="center" wrapText="1"/>
      <protection/>
    </xf>
    <xf numFmtId="0" fontId="8" fillId="0" borderId="0" xfId="60" applyFont="1" applyFill="1" applyAlignment="1">
      <alignment horizontal="left"/>
      <protection/>
    </xf>
    <xf numFmtId="0" fontId="8" fillId="0" borderId="0" xfId="60" applyFont="1" applyFill="1" applyAlignment="1" quotePrefix="1">
      <alignment horizontal="left"/>
      <protection/>
    </xf>
    <xf numFmtId="49" fontId="4" fillId="0" borderId="22" xfId="58" applyNumberFormat="1" applyFont="1" applyFill="1" applyBorder="1" applyAlignment="1">
      <alignment horizontal="left"/>
      <protection/>
    </xf>
    <xf numFmtId="49" fontId="4" fillId="0" borderId="23" xfId="58" applyNumberFormat="1" applyFont="1" applyFill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_site 51  personal" xfId="58"/>
    <cellStyle name="Normal_F 07" xfId="59"/>
    <cellStyle name="Normal_mach31" xfId="60"/>
    <cellStyle name="Normal_Machete buget 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4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6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7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8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3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4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5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9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" name="AutoShape 2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1" name="AutoShape 4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2" name="AutoShape 6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3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4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5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6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7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8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9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0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2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4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5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7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8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tearges.ro/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4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2" max="2" width="14.00390625" style="0" customWidth="1"/>
    <col min="3" max="3" width="10.28125" style="0" customWidth="1"/>
    <col min="5" max="5" width="11.421875" style="0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9"/>
      <c r="C2" s="79"/>
      <c r="D2" s="79"/>
      <c r="E2" s="79"/>
      <c r="F2" s="79"/>
      <c r="G2" s="79"/>
      <c r="H2" s="79"/>
      <c r="I2" s="79"/>
      <c r="J2" s="79"/>
      <c r="K2" s="4"/>
      <c r="L2" s="1"/>
      <c r="M2" s="1"/>
    </row>
    <row r="3" spans="1:13" ht="12.75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80" t="s">
        <v>4</v>
      </c>
      <c r="B8" s="81"/>
      <c r="C8" s="8" t="s">
        <v>5</v>
      </c>
      <c r="D8" s="8" t="s">
        <v>11</v>
      </c>
      <c r="E8" s="10" t="s">
        <v>6</v>
      </c>
      <c r="F8" s="82" t="s">
        <v>7</v>
      </c>
      <c r="G8" s="83"/>
      <c r="H8" s="83"/>
      <c r="I8" s="83"/>
      <c r="J8" s="83"/>
      <c r="K8" s="83"/>
      <c r="L8" s="83"/>
      <c r="M8" s="84"/>
    </row>
    <row r="9" spans="1:13" ht="13.5" thickBot="1">
      <c r="A9" s="11"/>
      <c r="B9" s="12"/>
      <c r="C9" s="13" t="s">
        <v>111</v>
      </c>
      <c r="D9" s="13">
        <v>2023</v>
      </c>
      <c r="E9" s="14"/>
      <c r="F9" s="85"/>
      <c r="G9" s="86"/>
      <c r="H9" s="86"/>
      <c r="I9" s="86"/>
      <c r="J9" s="86"/>
      <c r="K9" s="86"/>
      <c r="L9" s="86"/>
      <c r="M9" s="87"/>
    </row>
    <row r="10" spans="1:13" ht="12.75">
      <c r="A10" s="15"/>
      <c r="B10" s="16" t="s">
        <v>12</v>
      </c>
      <c r="C10" s="17"/>
      <c r="D10" s="17"/>
      <c r="E10" s="18">
        <v>0</v>
      </c>
      <c r="F10" s="66" t="s">
        <v>32</v>
      </c>
      <c r="G10" s="67"/>
      <c r="H10" s="67"/>
      <c r="I10" s="67"/>
      <c r="J10" s="67"/>
      <c r="K10" s="67"/>
      <c r="L10" s="67"/>
      <c r="M10" s="68"/>
    </row>
    <row r="11" spans="1:13" ht="12.75">
      <c r="A11" s="19"/>
      <c r="B11" s="20" t="s">
        <v>13</v>
      </c>
      <c r="C11" s="21"/>
      <c r="D11" s="21"/>
      <c r="E11" s="18">
        <v>1997.32</v>
      </c>
      <c r="F11" s="88" t="s">
        <v>33</v>
      </c>
      <c r="G11" s="70"/>
      <c r="H11" s="70"/>
      <c r="I11" s="70"/>
      <c r="J11" s="70"/>
      <c r="K11" s="70"/>
      <c r="L11" s="70"/>
      <c r="M11" s="71"/>
    </row>
    <row r="12" spans="1:13" ht="12.75">
      <c r="A12" s="19"/>
      <c r="B12" s="20" t="s">
        <v>14</v>
      </c>
      <c r="C12" s="22"/>
      <c r="D12" s="23"/>
      <c r="E12" s="18">
        <v>20315.45</v>
      </c>
      <c r="F12" s="66" t="s">
        <v>34</v>
      </c>
      <c r="G12" s="67"/>
      <c r="H12" s="67"/>
      <c r="I12" s="67"/>
      <c r="J12" s="67"/>
      <c r="K12" s="67"/>
      <c r="L12" s="67"/>
      <c r="M12" s="68"/>
    </row>
    <row r="13" spans="1:13" ht="12.75">
      <c r="A13" s="24"/>
      <c r="B13" s="25" t="s">
        <v>15</v>
      </c>
      <c r="C13" s="26"/>
      <c r="D13" s="27"/>
      <c r="E13" s="18">
        <v>652.87</v>
      </c>
      <c r="F13" s="66" t="s">
        <v>35</v>
      </c>
      <c r="G13" s="67"/>
      <c r="H13" s="67"/>
      <c r="I13" s="67"/>
      <c r="J13" s="67"/>
      <c r="K13" s="67"/>
      <c r="L13" s="67"/>
      <c r="M13" s="68"/>
    </row>
    <row r="14" spans="1:13" ht="12.75">
      <c r="A14" s="28"/>
      <c r="B14" s="25" t="s">
        <v>16</v>
      </c>
      <c r="C14" s="29"/>
      <c r="D14" s="30"/>
      <c r="E14" s="18">
        <v>2701.48</v>
      </c>
      <c r="F14" s="69" t="s">
        <v>36</v>
      </c>
      <c r="G14" s="70"/>
      <c r="H14" s="70"/>
      <c r="I14" s="70"/>
      <c r="J14" s="70"/>
      <c r="K14" s="70"/>
      <c r="L14" s="70"/>
      <c r="M14" s="71"/>
    </row>
    <row r="15" spans="1:13" ht="12.75">
      <c r="A15" s="28"/>
      <c r="B15" s="25" t="s">
        <v>17</v>
      </c>
      <c r="C15" s="29"/>
      <c r="D15" s="30"/>
      <c r="E15" s="18">
        <v>440</v>
      </c>
      <c r="F15" s="69" t="s">
        <v>37</v>
      </c>
      <c r="G15" s="70"/>
      <c r="H15" s="70"/>
      <c r="I15" s="70"/>
      <c r="J15" s="70"/>
      <c r="K15" s="70"/>
      <c r="L15" s="70"/>
      <c r="M15" s="71"/>
    </row>
    <row r="16" spans="1:13" ht="12.75">
      <c r="A16" s="28"/>
      <c r="B16" s="25" t="s">
        <v>18</v>
      </c>
      <c r="C16" s="29"/>
      <c r="D16" s="30"/>
      <c r="E16" s="18">
        <v>1199.22</v>
      </c>
      <c r="F16" s="69" t="s">
        <v>38</v>
      </c>
      <c r="G16" s="75"/>
      <c r="H16" s="75"/>
      <c r="I16" s="75"/>
      <c r="J16" s="75"/>
      <c r="K16" s="75"/>
      <c r="L16" s="75"/>
      <c r="M16" s="76"/>
    </row>
    <row r="17" spans="1:13" ht="12.75">
      <c r="A17" s="31"/>
      <c r="B17" s="32" t="s">
        <v>19</v>
      </c>
      <c r="C17" s="33"/>
      <c r="D17" s="34"/>
      <c r="E17" s="18">
        <v>12529.62</v>
      </c>
      <c r="F17" s="58" t="s">
        <v>39</v>
      </c>
      <c r="G17" s="77"/>
      <c r="H17" s="77"/>
      <c r="I17" s="77"/>
      <c r="J17" s="77"/>
      <c r="K17" s="77"/>
      <c r="L17" s="77"/>
      <c r="M17" s="78"/>
    </row>
    <row r="18" spans="1:13" ht="12.75">
      <c r="A18" s="31"/>
      <c r="B18" s="32" t="s">
        <v>20</v>
      </c>
      <c r="C18" s="33"/>
      <c r="D18" s="34"/>
      <c r="E18" s="18">
        <v>6207.18</v>
      </c>
      <c r="F18" s="58" t="s">
        <v>40</v>
      </c>
      <c r="G18" s="59"/>
      <c r="H18" s="59"/>
      <c r="I18" s="59"/>
      <c r="J18" s="59"/>
      <c r="K18" s="59"/>
      <c r="L18" s="59"/>
      <c r="M18" s="60"/>
    </row>
    <row r="19" spans="1:13" ht="12.75">
      <c r="A19" s="31"/>
      <c r="B19" s="32" t="s">
        <v>21</v>
      </c>
      <c r="C19" s="33"/>
      <c r="D19" s="34"/>
      <c r="E19" s="18">
        <v>0</v>
      </c>
      <c r="F19" s="58" t="s">
        <v>41</v>
      </c>
      <c r="G19" s="59"/>
      <c r="H19" s="59"/>
      <c r="I19" s="59"/>
      <c r="J19" s="59"/>
      <c r="K19" s="59"/>
      <c r="L19" s="59"/>
      <c r="M19" s="60"/>
    </row>
    <row r="20" spans="1:13" ht="12.75">
      <c r="A20" s="31"/>
      <c r="B20" s="32" t="s">
        <v>22</v>
      </c>
      <c r="C20" s="33"/>
      <c r="D20" s="34"/>
      <c r="E20" s="18">
        <v>0</v>
      </c>
      <c r="F20" s="58" t="s">
        <v>42</v>
      </c>
      <c r="G20" s="59"/>
      <c r="H20" s="59"/>
      <c r="I20" s="59"/>
      <c r="J20" s="59"/>
      <c r="K20" s="59"/>
      <c r="L20" s="59"/>
      <c r="M20" s="60"/>
    </row>
    <row r="21" spans="1:13" ht="12.75">
      <c r="A21" s="31"/>
      <c r="B21" s="32" t="s">
        <v>23</v>
      </c>
      <c r="C21" s="33"/>
      <c r="D21" s="34"/>
      <c r="E21" s="18">
        <v>0</v>
      </c>
      <c r="F21" s="58" t="s">
        <v>43</v>
      </c>
      <c r="G21" s="59"/>
      <c r="H21" s="59"/>
      <c r="I21" s="59"/>
      <c r="J21" s="59"/>
      <c r="K21" s="59"/>
      <c r="L21" s="59"/>
      <c r="M21" s="60"/>
    </row>
    <row r="22" spans="1:13" ht="12.75">
      <c r="A22" s="31"/>
      <c r="B22" s="32" t="s">
        <v>24</v>
      </c>
      <c r="C22" s="33"/>
      <c r="D22" s="34"/>
      <c r="E22" s="18">
        <v>83.3</v>
      </c>
      <c r="F22" s="58" t="s">
        <v>44</v>
      </c>
      <c r="G22" s="59"/>
      <c r="H22" s="59"/>
      <c r="I22" s="59"/>
      <c r="J22" s="59"/>
      <c r="K22" s="59"/>
      <c r="L22" s="59"/>
      <c r="M22" s="60"/>
    </row>
    <row r="23" spans="1:13" ht="15" customHeight="1">
      <c r="A23" s="31"/>
      <c r="B23" s="32" t="s">
        <v>25</v>
      </c>
      <c r="C23" s="33"/>
      <c r="D23" s="34"/>
      <c r="E23" s="18">
        <v>0</v>
      </c>
      <c r="F23" s="58" t="s">
        <v>45</v>
      </c>
      <c r="G23" s="59"/>
      <c r="H23" s="59"/>
      <c r="I23" s="59"/>
      <c r="J23" s="59"/>
      <c r="K23" s="59"/>
      <c r="L23" s="59"/>
      <c r="M23" s="60"/>
    </row>
    <row r="24" spans="1:13" ht="12.75">
      <c r="A24" s="31"/>
      <c r="B24" s="32" t="s">
        <v>26</v>
      </c>
      <c r="C24" s="33"/>
      <c r="D24" s="34"/>
      <c r="E24" s="18">
        <v>0</v>
      </c>
      <c r="F24" s="58" t="s">
        <v>46</v>
      </c>
      <c r="G24" s="59"/>
      <c r="H24" s="59"/>
      <c r="I24" s="59"/>
      <c r="J24" s="59"/>
      <c r="K24" s="59"/>
      <c r="L24" s="59"/>
      <c r="M24" s="60"/>
    </row>
    <row r="25" spans="1:13" ht="12.75">
      <c r="A25" s="31"/>
      <c r="B25" s="32" t="s">
        <v>27</v>
      </c>
      <c r="C25" s="33"/>
      <c r="D25" s="34"/>
      <c r="E25" s="18">
        <v>0</v>
      </c>
      <c r="F25" s="58" t="s">
        <v>47</v>
      </c>
      <c r="G25" s="59"/>
      <c r="H25" s="59"/>
      <c r="I25" s="59"/>
      <c r="J25" s="59"/>
      <c r="K25" s="59"/>
      <c r="L25" s="59"/>
      <c r="M25" s="60"/>
    </row>
    <row r="26" spans="1:13" ht="12.75">
      <c r="A26" s="31"/>
      <c r="B26" s="32" t="s">
        <v>28</v>
      </c>
      <c r="C26" s="33"/>
      <c r="D26" s="34"/>
      <c r="E26" s="18">
        <v>700</v>
      </c>
      <c r="F26" s="58" t="s">
        <v>48</v>
      </c>
      <c r="G26" s="59"/>
      <c r="H26" s="59"/>
      <c r="I26" s="59"/>
      <c r="J26" s="59"/>
      <c r="K26" s="59"/>
      <c r="L26" s="59"/>
      <c r="M26" s="60"/>
    </row>
    <row r="27" spans="1:13" ht="12.75">
      <c r="A27" s="31"/>
      <c r="B27" s="32" t="s">
        <v>29</v>
      </c>
      <c r="C27" s="33"/>
      <c r="D27" s="34"/>
      <c r="E27" s="18">
        <v>3657.69</v>
      </c>
      <c r="F27" s="58" t="s">
        <v>49</v>
      </c>
      <c r="G27" s="59"/>
      <c r="H27" s="59"/>
      <c r="I27" s="59"/>
      <c r="J27" s="59"/>
      <c r="K27" s="59"/>
      <c r="L27" s="59"/>
      <c r="M27" s="60"/>
    </row>
    <row r="28" spans="1:13" ht="12.75">
      <c r="A28" s="31"/>
      <c r="B28" s="32" t="s">
        <v>30</v>
      </c>
      <c r="C28" s="33"/>
      <c r="D28" s="34"/>
      <c r="E28" s="18">
        <v>77674.73</v>
      </c>
      <c r="F28" s="58" t="s">
        <v>50</v>
      </c>
      <c r="G28" s="59"/>
      <c r="H28" s="59"/>
      <c r="I28" s="59"/>
      <c r="J28" s="59"/>
      <c r="K28" s="59"/>
      <c r="L28" s="59"/>
      <c r="M28" s="60"/>
    </row>
    <row r="29" spans="1:13" ht="12.75">
      <c r="A29" s="31"/>
      <c r="B29" s="32" t="s">
        <v>98</v>
      </c>
      <c r="C29" s="33"/>
      <c r="D29" s="34"/>
      <c r="E29" s="18">
        <v>0</v>
      </c>
      <c r="F29" s="58" t="s">
        <v>99</v>
      </c>
      <c r="G29" s="59"/>
      <c r="H29" s="59"/>
      <c r="I29" s="59"/>
      <c r="J29" s="59"/>
      <c r="K29" s="59"/>
      <c r="L29" s="59"/>
      <c r="M29" s="60"/>
    </row>
    <row r="30" spans="1:13" ht="12.75">
      <c r="A30" s="31"/>
      <c r="B30" s="32" t="s">
        <v>107</v>
      </c>
      <c r="C30" s="33"/>
      <c r="D30" s="34"/>
      <c r="E30" s="57">
        <v>0</v>
      </c>
      <c r="F30" s="61" t="s">
        <v>106</v>
      </c>
      <c r="G30" s="62"/>
      <c r="H30" s="62"/>
      <c r="I30" s="62"/>
      <c r="J30" s="62"/>
      <c r="K30" s="62"/>
      <c r="L30" s="62"/>
      <c r="M30" s="63"/>
    </row>
    <row r="31" spans="1:13" ht="13.5" thickBot="1">
      <c r="A31" s="35"/>
      <c r="B31" s="36" t="s">
        <v>110</v>
      </c>
      <c r="C31" s="37"/>
      <c r="D31" s="37"/>
      <c r="E31" s="38">
        <f>SUM(E10:E30)</f>
        <v>128158.86</v>
      </c>
      <c r="F31" s="72"/>
      <c r="G31" s="73"/>
      <c r="H31" s="73"/>
      <c r="I31" s="73"/>
      <c r="J31" s="73"/>
      <c r="K31" s="73"/>
      <c r="L31" s="73"/>
      <c r="M31" s="74"/>
    </row>
    <row r="32" spans="1:13" ht="12.75">
      <c r="A32" s="1"/>
      <c r="B32" s="64"/>
      <c r="C32" s="64"/>
      <c r="D32" s="64"/>
      <c r="E32" s="64"/>
      <c r="F32" s="65"/>
      <c r="G32" s="65"/>
      <c r="H32" s="65"/>
      <c r="I32" s="65"/>
      <c r="J32" s="65"/>
      <c r="K32" s="1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F12:M12"/>
    <mergeCell ref="F23:M23"/>
    <mergeCell ref="F24:M24"/>
    <mergeCell ref="F18:M18"/>
    <mergeCell ref="F19:M19"/>
    <mergeCell ref="F20:M20"/>
    <mergeCell ref="F21:M21"/>
    <mergeCell ref="F22:M22"/>
    <mergeCell ref="F27:M27"/>
    <mergeCell ref="F29:M29"/>
    <mergeCell ref="F25:M25"/>
    <mergeCell ref="B2:J2"/>
    <mergeCell ref="B3:J3"/>
    <mergeCell ref="A8:B8"/>
    <mergeCell ref="F8:M8"/>
    <mergeCell ref="F9:M9"/>
    <mergeCell ref="F10:M10"/>
    <mergeCell ref="F11:M11"/>
    <mergeCell ref="F28:M28"/>
    <mergeCell ref="F30:M30"/>
    <mergeCell ref="B32:J32"/>
    <mergeCell ref="F13:M13"/>
    <mergeCell ref="F14:M14"/>
    <mergeCell ref="F31:M31"/>
    <mergeCell ref="F15:M15"/>
    <mergeCell ref="F16:M16"/>
    <mergeCell ref="F17:M17"/>
    <mergeCell ref="F26:M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4">
      <selection activeCell="F32" sqref="F32"/>
    </sheetView>
  </sheetViews>
  <sheetFormatPr defaultColWidth="9.140625" defaultRowHeight="12.75"/>
  <cols>
    <col min="2" max="2" width="15.57421875" style="0" customWidth="1"/>
    <col min="5" max="5" width="10.57421875" style="0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9"/>
      <c r="C2" s="79"/>
      <c r="D2" s="79"/>
      <c r="E2" s="79"/>
      <c r="F2" s="79"/>
      <c r="G2" s="79"/>
      <c r="H2" s="79"/>
      <c r="I2" s="79"/>
      <c r="J2" s="79"/>
      <c r="K2" s="4"/>
      <c r="L2" s="1"/>
      <c r="M2" s="1"/>
    </row>
    <row r="3" spans="1:13" ht="12.75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80" t="s">
        <v>4</v>
      </c>
      <c r="B8" s="81"/>
      <c r="C8" s="8" t="s">
        <v>5</v>
      </c>
      <c r="D8" s="8" t="s">
        <v>11</v>
      </c>
      <c r="E8" s="10" t="s">
        <v>6</v>
      </c>
      <c r="F8" s="82" t="s">
        <v>7</v>
      </c>
      <c r="G8" s="83"/>
      <c r="H8" s="83"/>
      <c r="I8" s="83"/>
      <c r="J8" s="83"/>
      <c r="K8" s="83"/>
      <c r="L8" s="83"/>
      <c r="M8" s="84"/>
    </row>
    <row r="9" spans="1:13" ht="13.5" thickBot="1">
      <c r="A9" s="11"/>
      <c r="B9" s="12" t="s">
        <v>52</v>
      </c>
      <c r="C9" s="13" t="s">
        <v>111</v>
      </c>
      <c r="D9" s="13">
        <v>2023</v>
      </c>
      <c r="E9" s="14">
        <f>SUM(E10:E13)</f>
        <v>288581</v>
      </c>
      <c r="F9" s="85"/>
      <c r="G9" s="86"/>
      <c r="H9" s="86"/>
      <c r="I9" s="86"/>
      <c r="J9" s="86"/>
      <c r="K9" s="86"/>
      <c r="L9" s="86"/>
      <c r="M9" s="87"/>
    </row>
    <row r="10" spans="1:13" ht="12.75">
      <c r="A10" s="15"/>
      <c r="B10" s="16" t="s">
        <v>53</v>
      </c>
      <c r="C10" s="17"/>
      <c r="D10" s="17"/>
      <c r="E10" s="18">
        <v>245537</v>
      </c>
      <c r="F10" s="66" t="s">
        <v>100</v>
      </c>
      <c r="G10" s="67"/>
      <c r="H10" s="67"/>
      <c r="I10" s="67"/>
      <c r="J10" s="67"/>
      <c r="K10" s="67"/>
      <c r="L10" s="67"/>
      <c r="M10" s="68"/>
    </row>
    <row r="11" spans="1:13" ht="12.75">
      <c r="A11" s="19"/>
      <c r="B11" s="20" t="s">
        <v>54</v>
      </c>
      <c r="C11" s="21"/>
      <c r="D11" s="21"/>
      <c r="E11" s="41">
        <v>13012</v>
      </c>
      <c r="F11" s="88" t="s">
        <v>55</v>
      </c>
      <c r="G11" s="70"/>
      <c r="H11" s="70"/>
      <c r="I11" s="70"/>
      <c r="J11" s="70"/>
      <c r="K11" s="70"/>
      <c r="L11" s="70"/>
      <c r="M11" s="71"/>
    </row>
    <row r="12" spans="1:13" ht="12.75">
      <c r="A12" s="19"/>
      <c r="B12" s="20" t="s">
        <v>86</v>
      </c>
      <c r="C12" s="21"/>
      <c r="D12" s="21"/>
      <c r="E12" s="41">
        <v>46</v>
      </c>
      <c r="F12" s="56" t="s">
        <v>87</v>
      </c>
      <c r="G12" s="40"/>
      <c r="H12" s="40"/>
      <c r="I12" s="40"/>
      <c r="J12" s="40"/>
      <c r="K12" s="40"/>
      <c r="L12" s="40"/>
      <c r="M12" s="39"/>
    </row>
    <row r="13" spans="1:13" ht="12.75">
      <c r="A13" s="19"/>
      <c r="B13" s="20" t="s">
        <v>78</v>
      </c>
      <c r="C13" s="22"/>
      <c r="D13" s="23"/>
      <c r="E13" s="41">
        <v>29986</v>
      </c>
      <c r="F13" s="66" t="s">
        <v>56</v>
      </c>
      <c r="G13" s="67"/>
      <c r="H13" s="67"/>
      <c r="I13" s="67"/>
      <c r="J13" s="67"/>
      <c r="K13" s="67"/>
      <c r="L13" s="67"/>
      <c r="M13" s="68"/>
    </row>
    <row r="14" spans="1:13" ht="12.75">
      <c r="A14" s="42"/>
      <c r="B14" s="43" t="s">
        <v>57</v>
      </c>
      <c r="C14" s="44"/>
      <c r="D14" s="44"/>
      <c r="E14" s="45">
        <f>SUM(E15:E17)</f>
        <v>30436</v>
      </c>
      <c r="F14" s="89"/>
      <c r="G14" s="90"/>
      <c r="H14" s="90"/>
      <c r="I14" s="90"/>
      <c r="J14" s="90"/>
      <c r="K14" s="90"/>
      <c r="L14" s="90"/>
      <c r="M14" s="91"/>
    </row>
    <row r="15" spans="1:13" ht="12.75">
      <c r="A15" s="24"/>
      <c r="B15" s="25" t="s">
        <v>58</v>
      </c>
      <c r="C15" s="26"/>
      <c r="D15" s="27"/>
      <c r="E15" s="46">
        <v>30436</v>
      </c>
      <c r="F15" s="66" t="s">
        <v>59</v>
      </c>
      <c r="G15" s="67"/>
      <c r="H15" s="67"/>
      <c r="I15" s="67"/>
      <c r="J15" s="67"/>
      <c r="K15" s="67"/>
      <c r="L15" s="67"/>
      <c r="M15" s="68"/>
    </row>
    <row r="16" spans="1:13" ht="12.75">
      <c r="A16" s="24"/>
      <c r="B16" s="25" t="s">
        <v>102</v>
      </c>
      <c r="C16" s="26"/>
      <c r="D16" s="27"/>
      <c r="E16" s="46">
        <v>0</v>
      </c>
      <c r="F16" s="66" t="s">
        <v>103</v>
      </c>
      <c r="G16" s="67"/>
      <c r="H16" s="67"/>
      <c r="I16" s="67"/>
      <c r="J16" s="67"/>
      <c r="K16" s="67"/>
      <c r="L16" s="67"/>
      <c r="M16" s="68"/>
    </row>
    <row r="17" spans="1:13" ht="12.75">
      <c r="A17" s="24"/>
      <c r="B17" s="25" t="s">
        <v>94</v>
      </c>
      <c r="C17" s="26"/>
      <c r="D17" s="27"/>
      <c r="E17" s="46">
        <v>0</v>
      </c>
      <c r="F17" s="66" t="s">
        <v>95</v>
      </c>
      <c r="G17" s="67"/>
      <c r="H17" s="67"/>
      <c r="I17" s="67"/>
      <c r="J17" s="67"/>
      <c r="K17" s="67"/>
      <c r="L17" s="67"/>
      <c r="M17" s="68"/>
    </row>
    <row r="18" spans="1:13" ht="12.75">
      <c r="A18" s="47"/>
      <c r="B18" s="48" t="s">
        <v>60</v>
      </c>
      <c r="C18" s="49"/>
      <c r="D18" s="50"/>
      <c r="E18" s="51">
        <f>SUM(E19:E24)</f>
        <v>11243</v>
      </c>
      <c r="F18" s="92"/>
      <c r="G18" s="93"/>
      <c r="H18" s="93"/>
      <c r="I18" s="93"/>
      <c r="J18" s="93"/>
      <c r="K18" s="93"/>
      <c r="L18" s="93"/>
      <c r="M18" s="94"/>
    </row>
    <row r="19" spans="1:13" ht="12.75">
      <c r="A19" s="28"/>
      <c r="B19" s="25" t="s">
        <v>61</v>
      </c>
      <c r="C19" s="29"/>
      <c r="D19" s="30"/>
      <c r="E19" s="52">
        <v>0</v>
      </c>
      <c r="F19" s="69" t="s">
        <v>62</v>
      </c>
      <c r="G19" s="70"/>
      <c r="H19" s="70"/>
      <c r="I19" s="70"/>
      <c r="J19" s="70"/>
      <c r="K19" s="70"/>
      <c r="L19" s="70"/>
      <c r="M19" s="71"/>
    </row>
    <row r="20" spans="1:13" ht="12.75">
      <c r="A20" s="28"/>
      <c r="B20" s="25" t="s">
        <v>63</v>
      </c>
      <c r="C20" s="29"/>
      <c r="D20" s="30"/>
      <c r="E20" s="52">
        <v>0</v>
      </c>
      <c r="F20" s="69" t="s">
        <v>64</v>
      </c>
      <c r="G20" s="70"/>
      <c r="H20" s="70"/>
      <c r="I20" s="70"/>
      <c r="J20" s="70"/>
      <c r="K20" s="70"/>
      <c r="L20" s="70"/>
      <c r="M20" s="71"/>
    </row>
    <row r="21" spans="1:13" ht="12.75">
      <c r="A21" s="28"/>
      <c r="B21" s="25" t="s">
        <v>65</v>
      </c>
      <c r="C21" s="29"/>
      <c r="D21" s="30"/>
      <c r="E21" s="52">
        <v>0</v>
      </c>
      <c r="F21" s="69" t="s">
        <v>66</v>
      </c>
      <c r="G21" s="75"/>
      <c r="H21" s="75"/>
      <c r="I21" s="75"/>
      <c r="J21" s="75"/>
      <c r="K21" s="75"/>
      <c r="L21" s="75"/>
      <c r="M21" s="76"/>
    </row>
    <row r="22" spans="1:13" ht="12.75">
      <c r="A22" s="31"/>
      <c r="B22" s="32" t="s">
        <v>67</v>
      </c>
      <c r="C22" s="33"/>
      <c r="D22" s="34"/>
      <c r="E22" s="53">
        <v>0</v>
      </c>
      <c r="F22" s="58" t="s">
        <v>68</v>
      </c>
      <c r="G22" s="77"/>
      <c r="H22" s="77"/>
      <c r="I22" s="77"/>
      <c r="J22" s="77"/>
      <c r="K22" s="77"/>
      <c r="L22" s="77"/>
      <c r="M22" s="78"/>
    </row>
    <row r="23" spans="1:13" ht="12.75">
      <c r="A23" s="31"/>
      <c r="B23" s="54" t="s">
        <v>69</v>
      </c>
      <c r="C23" s="29"/>
      <c r="D23" s="34"/>
      <c r="E23" s="53">
        <v>4751</v>
      </c>
      <c r="F23" s="66" t="s">
        <v>70</v>
      </c>
      <c r="G23" s="67"/>
      <c r="H23" s="67"/>
      <c r="I23" s="67"/>
      <c r="J23" s="67"/>
      <c r="K23" s="67"/>
      <c r="L23" s="67"/>
      <c r="M23" s="68"/>
    </row>
    <row r="24" spans="1:13" ht="12.75">
      <c r="A24" s="31"/>
      <c r="B24" s="54" t="s">
        <v>88</v>
      </c>
      <c r="C24" s="29"/>
      <c r="D24" s="34"/>
      <c r="E24" s="53">
        <v>6492</v>
      </c>
      <c r="F24" s="66" t="s">
        <v>108</v>
      </c>
      <c r="G24" s="67"/>
      <c r="H24" s="67"/>
      <c r="I24" s="67"/>
      <c r="J24" s="67"/>
      <c r="K24" s="67"/>
      <c r="L24" s="67"/>
      <c r="M24" s="68"/>
    </row>
    <row r="25" spans="1:13" ht="13.5" thickBot="1">
      <c r="A25" s="35"/>
      <c r="B25" s="36" t="s">
        <v>0</v>
      </c>
      <c r="C25" s="37"/>
      <c r="D25" s="37"/>
      <c r="E25" s="38">
        <f>E9+E14+E18</f>
        <v>330260</v>
      </c>
      <c r="F25" s="72"/>
      <c r="G25" s="73"/>
      <c r="H25" s="73"/>
      <c r="I25" s="73"/>
      <c r="J25" s="73"/>
      <c r="K25" s="73"/>
      <c r="L25" s="73"/>
      <c r="M25" s="74"/>
    </row>
    <row r="26" spans="1:13" ht="12.75">
      <c r="A26" s="1"/>
      <c r="B26" s="64" t="s">
        <v>2</v>
      </c>
      <c r="C26" s="64"/>
      <c r="D26" s="64"/>
      <c r="E26" s="64"/>
      <c r="F26" s="65"/>
      <c r="G26" s="65"/>
      <c r="H26" s="65"/>
      <c r="I26" s="65"/>
      <c r="J26" s="65"/>
      <c r="K26" s="1"/>
      <c r="L26" s="1"/>
      <c r="M26" s="1"/>
    </row>
    <row r="27" spans="1:13" ht="12.75">
      <c r="A27" s="1"/>
      <c r="B27" s="5" t="s">
        <v>71</v>
      </c>
      <c r="C27" s="5"/>
      <c r="D27" s="5"/>
      <c r="E27" s="9"/>
      <c r="F27" s="6"/>
      <c r="G27" s="6"/>
      <c r="H27" s="6"/>
      <c r="I27" s="7"/>
      <c r="J27" s="6"/>
      <c r="K27" s="4"/>
      <c r="L27" s="1"/>
      <c r="M27" s="1"/>
    </row>
    <row r="28" spans="1:13" ht="13.5" thickBot="1">
      <c r="A28" s="1"/>
      <c r="B28" s="7" t="s">
        <v>8</v>
      </c>
      <c r="C28" s="7"/>
      <c r="D28" s="7"/>
      <c r="E28" s="6"/>
      <c r="F28" s="6"/>
      <c r="G28" s="6"/>
      <c r="H28" s="6"/>
      <c r="I28" s="7"/>
      <c r="J28" s="6"/>
      <c r="K28" s="4"/>
      <c r="L28" s="1"/>
      <c r="M28" s="1"/>
    </row>
    <row r="29" spans="1:13" ht="13.5" thickBot="1">
      <c r="A29" s="80" t="s">
        <v>4</v>
      </c>
      <c r="B29" s="81"/>
      <c r="C29" s="8" t="s">
        <v>5</v>
      </c>
      <c r="D29" s="8" t="s">
        <v>11</v>
      </c>
      <c r="E29" s="10" t="s">
        <v>6</v>
      </c>
      <c r="F29" s="82" t="s">
        <v>7</v>
      </c>
      <c r="G29" s="83"/>
      <c r="H29" s="83"/>
      <c r="I29" s="83"/>
      <c r="J29" s="83"/>
      <c r="K29" s="83"/>
      <c r="L29" s="83"/>
      <c r="M29" s="84"/>
    </row>
    <row r="30" spans="1:13" ht="13.5" thickBot="1">
      <c r="A30" s="11"/>
      <c r="B30" s="12" t="s">
        <v>109</v>
      </c>
      <c r="C30" s="13" t="s">
        <v>111</v>
      </c>
      <c r="D30" s="13">
        <v>2023</v>
      </c>
      <c r="E30" s="14">
        <f>SUM(E31:E35)</f>
        <v>19039.91</v>
      </c>
      <c r="F30" s="85"/>
      <c r="G30" s="86"/>
      <c r="H30" s="86"/>
      <c r="I30" s="86"/>
      <c r="J30" s="86"/>
      <c r="K30" s="86"/>
      <c r="L30" s="86"/>
      <c r="M30" s="87"/>
    </row>
    <row r="31" spans="1:13" ht="12.75">
      <c r="A31" s="15"/>
      <c r="B31" s="16" t="s">
        <v>104</v>
      </c>
      <c r="C31" s="17"/>
      <c r="D31" s="17"/>
      <c r="E31" s="18">
        <v>19039.91</v>
      </c>
      <c r="F31" s="66" t="s">
        <v>105</v>
      </c>
      <c r="G31" s="67"/>
      <c r="H31" s="67"/>
      <c r="I31" s="67"/>
      <c r="J31" s="67"/>
      <c r="K31" s="67"/>
      <c r="L31" s="67"/>
      <c r="M31" s="68"/>
    </row>
  </sheetData>
  <sheetProtection/>
  <mergeCells count="25">
    <mergeCell ref="F9:M9"/>
    <mergeCell ref="F10:M10"/>
    <mergeCell ref="F23:M23"/>
    <mergeCell ref="B2:J2"/>
    <mergeCell ref="B3:J3"/>
    <mergeCell ref="A8:B8"/>
    <mergeCell ref="F8:M8"/>
    <mergeCell ref="F22:M22"/>
    <mergeCell ref="F18:M18"/>
    <mergeCell ref="F19:M19"/>
    <mergeCell ref="F20:M20"/>
    <mergeCell ref="F21:M21"/>
    <mergeCell ref="F11:M11"/>
    <mergeCell ref="F13:M13"/>
    <mergeCell ref="F14:M14"/>
    <mergeCell ref="F17:M17"/>
    <mergeCell ref="F15:M15"/>
    <mergeCell ref="F16:M16"/>
    <mergeCell ref="F31:M31"/>
    <mergeCell ref="F24:M24"/>
    <mergeCell ref="A29:B29"/>
    <mergeCell ref="F29:M29"/>
    <mergeCell ref="F30:M30"/>
    <mergeCell ref="F25:M25"/>
    <mergeCell ref="B26:J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7">
      <selection activeCell="F17" sqref="F17:M17"/>
    </sheetView>
  </sheetViews>
  <sheetFormatPr defaultColWidth="9.140625" defaultRowHeight="12.75"/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9"/>
      <c r="C2" s="79"/>
      <c r="D2" s="79"/>
      <c r="E2" s="79"/>
      <c r="F2" s="79"/>
      <c r="G2" s="79"/>
      <c r="H2" s="79"/>
      <c r="I2" s="79"/>
      <c r="J2" s="79"/>
      <c r="K2" s="4"/>
      <c r="L2" s="1"/>
      <c r="M2" s="1"/>
    </row>
    <row r="3" spans="1:13" ht="12.75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72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73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74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80" t="s">
        <v>4</v>
      </c>
      <c r="B8" s="81"/>
      <c r="C8" s="8" t="s">
        <v>5</v>
      </c>
      <c r="D8" s="8" t="s">
        <v>11</v>
      </c>
      <c r="E8" s="10" t="s">
        <v>6</v>
      </c>
      <c r="F8" s="82" t="s">
        <v>7</v>
      </c>
      <c r="G8" s="83"/>
      <c r="H8" s="83"/>
      <c r="I8" s="83"/>
      <c r="J8" s="83"/>
      <c r="K8" s="83"/>
      <c r="L8" s="83"/>
      <c r="M8" s="84"/>
    </row>
    <row r="9" spans="1:13" ht="13.5" thickBot="1">
      <c r="A9" s="11"/>
      <c r="B9" s="12"/>
      <c r="C9" s="13" t="s">
        <v>111</v>
      </c>
      <c r="D9" s="13">
        <v>2023</v>
      </c>
      <c r="E9" s="14"/>
      <c r="F9" s="85"/>
      <c r="G9" s="86"/>
      <c r="H9" s="86"/>
      <c r="I9" s="86"/>
      <c r="J9" s="86"/>
      <c r="K9" s="86"/>
      <c r="L9" s="86"/>
      <c r="M9" s="87"/>
    </row>
    <row r="10" spans="1:13" ht="12.75">
      <c r="A10" s="15"/>
      <c r="B10" s="16" t="s">
        <v>12</v>
      </c>
      <c r="C10" s="17"/>
      <c r="D10" s="17"/>
      <c r="E10" s="18">
        <v>0</v>
      </c>
      <c r="F10" s="66" t="s">
        <v>32</v>
      </c>
      <c r="G10" s="67"/>
      <c r="H10" s="67"/>
      <c r="I10" s="67"/>
      <c r="J10" s="67"/>
      <c r="K10" s="67"/>
      <c r="L10" s="67"/>
      <c r="M10" s="68"/>
    </row>
    <row r="11" spans="1:13" ht="12.75">
      <c r="A11" s="19"/>
      <c r="B11" s="20" t="s">
        <v>13</v>
      </c>
      <c r="C11" s="21"/>
      <c r="D11" s="21"/>
      <c r="E11" s="18">
        <v>0</v>
      </c>
      <c r="F11" s="88" t="s">
        <v>33</v>
      </c>
      <c r="G11" s="70"/>
      <c r="H11" s="70"/>
      <c r="I11" s="70"/>
      <c r="J11" s="70"/>
      <c r="K11" s="70"/>
      <c r="L11" s="70"/>
      <c r="M11" s="71"/>
    </row>
    <row r="12" spans="1:13" ht="12.75">
      <c r="A12" s="19"/>
      <c r="B12" s="20" t="s">
        <v>14</v>
      </c>
      <c r="C12" s="22"/>
      <c r="D12" s="23"/>
      <c r="E12" s="18">
        <v>11891.36</v>
      </c>
      <c r="F12" s="66" t="s">
        <v>34</v>
      </c>
      <c r="G12" s="67"/>
      <c r="H12" s="67"/>
      <c r="I12" s="67"/>
      <c r="J12" s="67"/>
      <c r="K12" s="67"/>
      <c r="L12" s="67"/>
      <c r="M12" s="68"/>
    </row>
    <row r="13" spans="1:13" ht="12.75">
      <c r="A13" s="24"/>
      <c r="B13" s="25" t="s">
        <v>15</v>
      </c>
      <c r="C13" s="26"/>
      <c r="D13" s="27"/>
      <c r="E13" s="18">
        <v>323.06</v>
      </c>
      <c r="F13" s="66" t="s">
        <v>35</v>
      </c>
      <c r="G13" s="67"/>
      <c r="H13" s="67"/>
      <c r="I13" s="67"/>
      <c r="J13" s="67"/>
      <c r="K13" s="67"/>
      <c r="L13" s="67"/>
      <c r="M13" s="68"/>
    </row>
    <row r="14" spans="1:13" ht="12.75">
      <c r="A14" s="28"/>
      <c r="B14" s="25" t="s">
        <v>16</v>
      </c>
      <c r="C14" s="29"/>
      <c r="D14" s="30"/>
      <c r="E14" s="18">
        <v>1105.91</v>
      </c>
      <c r="F14" s="69" t="s">
        <v>36</v>
      </c>
      <c r="G14" s="70"/>
      <c r="H14" s="70"/>
      <c r="I14" s="70"/>
      <c r="J14" s="70"/>
      <c r="K14" s="70"/>
      <c r="L14" s="70"/>
      <c r="M14" s="71"/>
    </row>
    <row r="15" spans="1:13" ht="12.75">
      <c r="A15" s="28"/>
      <c r="B15" s="25" t="s">
        <v>17</v>
      </c>
      <c r="C15" s="29"/>
      <c r="D15" s="30"/>
      <c r="E15" s="18">
        <v>0</v>
      </c>
      <c r="F15" s="69" t="s">
        <v>37</v>
      </c>
      <c r="G15" s="70"/>
      <c r="H15" s="70"/>
      <c r="I15" s="70"/>
      <c r="J15" s="70"/>
      <c r="K15" s="70"/>
      <c r="L15" s="70"/>
      <c r="M15" s="71"/>
    </row>
    <row r="16" spans="1:13" ht="12.75">
      <c r="A16" s="28"/>
      <c r="B16" s="25" t="s">
        <v>18</v>
      </c>
      <c r="C16" s="29"/>
      <c r="D16" s="30"/>
      <c r="E16" s="18">
        <v>954.47</v>
      </c>
      <c r="F16" s="69" t="s">
        <v>38</v>
      </c>
      <c r="G16" s="75"/>
      <c r="H16" s="75"/>
      <c r="I16" s="75"/>
      <c r="J16" s="75"/>
      <c r="K16" s="75"/>
      <c r="L16" s="75"/>
      <c r="M16" s="76"/>
    </row>
    <row r="17" spans="1:13" ht="12.75">
      <c r="A17" s="31"/>
      <c r="B17" s="32" t="s">
        <v>19</v>
      </c>
      <c r="C17" s="33"/>
      <c r="D17" s="34"/>
      <c r="E17" s="18">
        <v>1260.86</v>
      </c>
      <c r="F17" s="58" t="s">
        <v>39</v>
      </c>
      <c r="G17" s="77"/>
      <c r="H17" s="77"/>
      <c r="I17" s="77"/>
      <c r="J17" s="77"/>
      <c r="K17" s="77"/>
      <c r="L17" s="77"/>
      <c r="M17" s="78"/>
    </row>
    <row r="18" spans="1:13" ht="12.75">
      <c r="A18" s="31"/>
      <c r="B18" s="32" t="s">
        <v>20</v>
      </c>
      <c r="C18" s="33"/>
      <c r="D18" s="34"/>
      <c r="E18" s="18">
        <v>14440.7</v>
      </c>
      <c r="F18" s="58" t="s">
        <v>40</v>
      </c>
      <c r="G18" s="59"/>
      <c r="H18" s="59"/>
      <c r="I18" s="59"/>
      <c r="J18" s="59"/>
      <c r="K18" s="59"/>
      <c r="L18" s="59"/>
      <c r="M18" s="60"/>
    </row>
    <row r="19" spans="1:13" ht="12.75">
      <c r="A19" s="31"/>
      <c r="B19" s="32" t="s">
        <v>21</v>
      </c>
      <c r="C19" s="33"/>
      <c r="D19" s="34"/>
      <c r="E19" s="18">
        <v>0</v>
      </c>
      <c r="F19" s="58" t="s">
        <v>41</v>
      </c>
      <c r="G19" s="59"/>
      <c r="H19" s="59"/>
      <c r="I19" s="59"/>
      <c r="J19" s="59"/>
      <c r="K19" s="59"/>
      <c r="L19" s="59"/>
      <c r="M19" s="60"/>
    </row>
    <row r="20" spans="1:13" ht="12.75">
      <c r="A20" s="31"/>
      <c r="B20" s="32" t="s">
        <v>22</v>
      </c>
      <c r="C20" s="33"/>
      <c r="D20" s="34"/>
      <c r="E20" s="18">
        <v>0</v>
      </c>
      <c r="F20" s="58" t="s">
        <v>42</v>
      </c>
      <c r="G20" s="59"/>
      <c r="H20" s="59"/>
      <c r="I20" s="59"/>
      <c r="J20" s="59"/>
      <c r="K20" s="59"/>
      <c r="L20" s="59"/>
      <c r="M20" s="60"/>
    </row>
    <row r="21" spans="1:13" ht="12.75">
      <c r="A21" s="31"/>
      <c r="B21" s="32" t="s">
        <v>23</v>
      </c>
      <c r="C21" s="33"/>
      <c r="D21" s="34"/>
      <c r="E21" s="18">
        <v>0</v>
      </c>
      <c r="F21" s="58" t="s">
        <v>43</v>
      </c>
      <c r="G21" s="59"/>
      <c r="H21" s="59"/>
      <c r="I21" s="59"/>
      <c r="J21" s="59"/>
      <c r="K21" s="59"/>
      <c r="L21" s="59"/>
      <c r="M21" s="60"/>
    </row>
    <row r="22" spans="1:13" ht="12.75">
      <c r="A22" s="31"/>
      <c r="B22" s="32" t="s">
        <v>24</v>
      </c>
      <c r="C22" s="33"/>
      <c r="D22" s="34"/>
      <c r="E22" s="18">
        <v>83.3</v>
      </c>
      <c r="F22" s="58" t="s">
        <v>44</v>
      </c>
      <c r="G22" s="59"/>
      <c r="H22" s="59"/>
      <c r="I22" s="59"/>
      <c r="J22" s="59"/>
      <c r="K22" s="59"/>
      <c r="L22" s="59"/>
      <c r="M22" s="60"/>
    </row>
    <row r="23" spans="1:13" ht="12.75">
      <c r="A23" s="31"/>
      <c r="B23" s="32" t="s">
        <v>90</v>
      </c>
      <c r="C23" s="33"/>
      <c r="D23" s="34"/>
      <c r="E23" s="18">
        <v>0</v>
      </c>
      <c r="F23" s="58" t="s">
        <v>91</v>
      </c>
      <c r="G23" s="59"/>
      <c r="H23" s="59"/>
      <c r="I23" s="59"/>
      <c r="J23" s="59"/>
      <c r="K23" s="59"/>
      <c r="L23" s="59"/>
      <c r="M23" s="60"/>
    </row>
    <row r="24" spans="1:13" ht="12.75">
      <c r="A24" s="31"/>
      <c r="B24" s="32" t="s">
        <v>25</v>
      </c>
      <c r="C24" s="33"/>
      <c r="D24" s="34"/>
      <c r="E24" s="18">
        <v>0</v>
      </c>
      <c r="F24" s="58" t="s">
        <v>45</v>
      </c>
      <c r="G24" s="59"/>
      <c r="H24" s="59"/>
      <c r="I24" s="59"/>
      <c r="J24" s="59"/>
      <c r="K24" s="59"/>
      <c r="L24" s="59"/>
      <c r="M24" s="60"/>
    </row>
    <row r="25" spans="1:13" ht="12.75">
      <c r="A25" s="31"/>
      <c r="B25" s="32" t="s">
        <v>26</v>
      </c>
      <c r="C25" s="33"/>
      <c r="D25" s="34"/>
      <c r="E25" s="18">
        <v>0</v>
      </c>
      <c r="F25" s="58" t="s">
        <v>46</v>
      </c>
      <c r="G25" s="59"/>
      <c r="H25" s="59"/>
      <c r="I25" s="59"/>
      <c r="J25" s="59"/>
      <c r="K25" s="59"/>
      <c r="L25" s="59"/>
      <c r="M25" s="60"/>
    </row>
    <row r="26" spans="1:13" ht="12.75">
      <c r="A26" s="31"/>
      <c r="B26" s="32" t="s">
        <v>27</v>
      </c>
      <c r="C26" s="33"/>
      <c r="D26" s="34"/>
      <c r="E26" s="18">
        <v>0</v>
      </c>
      <c r="F26" s="58" t="s">
        <v>47</v>
      </c>
      <c r="G26" s="59"/>
      <c r="H26" s="59"/>
      <c r="I26" s="59"/>
      <c r="J26" s="59"/>
      <c r="K26" s="59"/>
      <c r="L26" s="59"/>
      <c r="M26" s="60"/>
    </row>
    <row r="27" spans="1:13" ht="12.75">
      <c r="A27" s="31"/>
      <c r="B27" s="32" t="s">
        <v>28</v>
      </c>
      <c r="C27" s="33"/>
      <c r="D27" s="34"/>
      <c r="E27" s="18">
        <v>0</v>
      </c>
      <c r="F27" s="58" t="s">
        <v>48</v>
      </c>
      <c r="G27" s="59"/>
      <c r="H27" s="59"/>
      <c r="I27" s="59"/>
      <c r="J27" s="59"/>
      <c r="K27" s="59"/>
      <c r="L27" s="59"/>
      <c r="M27" s="60"/>
    </row>
    <row r="28" spans="1:13" ht="12.75">
      <c r="A28" s="31"/>
      <c r="B28" s="32" t="s">
        <v>29</v>
      </c>
      <c r="C28" s="33"/>
      <c r="D28" s="34"/>
      <c r="E28" s="18">
        <v>1978.28</v>
      </c>
      <c r="F28" s="58" t="s">
        <v>49</v>
      </c>
      <c r="G28" s="59"/>
      <c r="H28" s="59"/>
      <c r="I28" s="59"/>
      <c r="J28" s="59"/>
      <c r="K28" s="59"/>
      <c r="L28" s="59"/>
      <c r="M28" s="60"/>
    </row>
    <row r="29" spans="1:13" ht="12.75">
      <c r="A29" s="31"/>
      <c r="B29" s="32" t="s">
        <v>31</v>
      </c>
      <c r="C29" s="33"/>
      <c r="D29" s="34"/>
      <c r="E29" s="18">
        <v>0</v>
      </c>
      <c r="F29" s="58" t="s">
        <v>51</v>
      </c>
      <c r="G29" s="59"/>
      <c r="H29" s="59"/>
      <c r="I29" s="59"/>
      <c r="J29" s="59"/>
      <c r="K29" s="59"/>
      <c r="L29" s="59"/>
      <c r="M29" s="60"/>
    </row>
    <row r="30" spans="1:13" ht="12.75">
      <c r="A30" s="31"/>
      <c r="B30" s="32" t="s">
        <v>96</v>
      </c>
      <c r="C30" s="33"/>
      <c r="D30" s="34"/>
      <c r="E30" s="18">
        <v>0</v>
      </c>
      <c r="F30" s="58" t="s">
        <v>97</v>
      </c>
      <c r="G30" s="59"/>
      <c r="H30" s="59"/>
      <c r="I30" s="59"/>
      <c r="J30" s="59"/>
      <c r="K30" s="59"/>
      <c r="L30" s="59"/>
      <c r="M30" s="60"/>
    </row>
    <row r="31" spans="1:13" ht="13.5" thickBot="1">
      <c r="A31" s="35"/>
      <c r="B31" s="36" t="s">
        <v>75</v>
      </c>
      <c r="C31" s="37"/>
      <c r="D31" s="37"/>
      <c r="E31" s="38">
        <f>SUM(E10:E30)</f>
        <v>32037.94</v>
      </c>
      <c r="F31" s="72"/>
      <c r="G31" s="73"/>
      <c r="H31" s="73"/>
      <c r="I31" s="73"/>
      <c r="J31" s="73"/>
      <c r="K31" s="73"/>
      <c r="L31" s="73"/>
      <c r="M31" s="74"/>
    </row>
    <row r="32" spans="1:13" ht="12.75">
      <c r="A32" s="1"/>
      <c r="B32" s="64"/>
      <c r="C32" s="64"/>
      <c r="D32" s="64"/>
      <c r="E32" s="64"/>
      <c r="F32" s="65"/>
      <c r="G32" s="65"/>
      <c r="H32" s="65"/>
      <c r="I32" s="65"/>
      <c r="J32" s="65"/>
      <c r="K32" s="1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B2:J2"/>
    <mergeCell ref="B3:J3"/>
    <mergeCell ref="A8:B8"/>
    <mergeCell ref="F8:M8"/>
    <mergeCell ref="F17:M17"/>
    <mergeCell ref="F18:M18"/>
    <mergeCell ref="F11:M11"/>
    <mergeCell ref="F9:M9"/>
    <mergeCell ref="F10:M10"/>
    <mergeCell ref="F12:M12"/>
    <mergeCell ref="F13:M13"/>
    <mergeCell ref="F14:M14"/>
    <mergeCell ref="F15:M15"/>
    <mergeCell ref="F16:M16"/>
    <mergeCell ref="B32:J32"/>
    <mergeCell ref="F24:M24"/>
    <mergeCell ref="F25:M25"/>
    <mergeCell ref="F26:M26"/>
    <mergeCell ref="F27:M27"/>
    <mergeCell ref="F30:M30"/>
    <mergeCell ref="F28:M28"/>
    <mergeCell ref="F29:M29"/>
    <mergeCell ref="F19:M19"/>
    <mergeCell ref="F20:M20"/>
    <mergeCell ref="F23:M23"/>
    <mergeCell ref="F31:M31"/>
    <mergeCell ref="F21:M21"/>
    <mergeCell ref="F22:M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P21" sqref="P21"/>
    </sheetView>
  </sheetViews>
  <sheetFormatPr defaultColWidth="9.140625" defaultRowHeight="12.75"/>
  <cols>
    <col min="2" max="2" width="14.00390625" style="0" customWidth="1"/>
    <col min="3" max="3" width="11.28125" style="0" customWidth="1"/>
    <col min="5" max="5" width="11.00390625" style="0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9"/>
      <c r="C2" s="79"/>
      <c r="D2" s="79"/>
      <c r="E2" s="79"/>
      <c r="F2" s="79"/>
      <c r="G2" s="79"/>
      <c r="H2" s="79"/>
      <c r="I2" s="79"/>
      <c r="J2" s="79"/>
      <c r="K2" s="4"/>
      <c r="L2" s="1"/>
      <c r="M2" s="1"/>
    </row>
    <row r="3" spans="1:13" ht="12.75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72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73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74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80" t="s">
        <v>4</v>
      </c>
      <c r="B8" s="81"/>
      <c r="C8" s="8" t="s">
        <v>5</v>
      </c>
      <c r="D8" s="8" t="s">
        <v>11</v>
      </c>
      <c r="E8" s="10" t="s">
        <v>6</v>
      </c>
      <c r="F8" s="82" t="s">
        <v>7</v>
      </c>
      <c r="G8" s="83"/>
      <c r="H8" s="83"/>
      <c r="I8" s="83"/>
      <c r="J8" s="83"/>
      <c r="K8" s="83"/>
      <c r="L8" s="83"/>
      <c r="M8" s="84"/>
    </row>
    <row r="9" spans="1:13" ht="13.5" thickBot="1">
      <c r="A9" s="11"/>
      <c r="B9" s="12" t="s">
        <v>52</v>
      </c>
      <c r="C9" s="13" t="s">
        <v>111</v>
      </c>
      <c r="D9" s="13">
        <v>2023</v>
      </c>
      <c r="E9" s="14">
        <f>SUM(E10:E14)</f>
        <v>115313</v>
      </c>
      <c r="F9" s="85"/>
      <c r="G9" s="86"/>
      <c r="H9" s="86"/>
      <c r="I9" s="86"/>
      <c r="J9" s="86"/>
      <c r="K9" s="86"/>
      <c r="L9" s="86"/>
      <c r="M9" s="87"/>
    </row>
    <row r="10" spans="1:13" ht="12.75">
      <c r="A10" s="15"/>
      <c r="B10" s="16" t="s">
        <v>53</v>
      </c>
      <c r="C10" s="17"/>
      <c r="D10" s="17"/>
      <c r="E10" s="18">
        <v>94450</v>
      </c>
      <c r="F10" s="66" t="s">
        <v>101</v>
      </c>
      <c r="G10" s="67"/>
      <c r="H10" s="67"/>
      <c r="I10" s="67"/>
      <c r="J10" s="67"/>
      <c r="K10" s="67"/>
      <c r="L10" s="67"/>
      <c r="M10" s="68"/>
    </row>
    <row r="11" spans="1:13" ht="12.75">
      <c r="A11" s="15"/>
      <c r="B11" s="20" t="s">
        <v>76</v>
      </c>
      <c r="C11" s="21"/>
      <c r="D11" s="21"/>
      <c r="E11" s="41">
        <v>2341</v>
      </c>
      <c r="F11" s="88" t="s">
        <v>77</v>
      </c>
      <c r="G11" s="70"/>
      <c r="H11" s="70"/>
      <c r="I11" s="70"/>
      <c r="J11" s="70"/>
      <c r="K11" s="70"/>
      <c r="L11" s="70"/>
      <c r="M11" s="71"/>
    </row>
    <row r="12" spans="1:13" ht="12.75">
      <c r="A12" s="19"/>
      <c r="B12" s="20" t="s">
        <v>54</v>
      </c>
      <c r="C12" s="21"/>
      <c r="D12" s="21"/>
      <c r="E12" s="41">
        <v>2770</v>
      </c>
      <c r="F12" s="88" t="s">
        <v>55</v>
      </c>
      <c r="G12" s="70"/>
      <c r="H12" s="70"/>
      <c r="I12" s="70"/>
      <c r="J12" s="70"/>
      <c r="K12" s="70"/>
      <c r="L12" s="70"/>
      <c r="M12" s="71"/>
    </row>
    <row r="13" spans="1:13" ht="12.75">
      <c r="A13" s="19"/>
      <c r="B13" s="20" t="s">
        <v>86</v>
      </c>
      <c r="C13" s="21"/>
      <c r="D13" s="21"/>
      <c r="E13" s="41">
        <v>288</v>
      </c>
      <c r="F13" s="88" t="s">
        <v>87</v>
      </c>
      <c r="G13" s="100"/>
      <c r="H13" s="100"/>
      <c r="I13" s="100"/>
      <c r="J13" s="100"/>
      <c r="K13" s="100"/>
      <c r="L13" s="100"/>
      <c r="M13" s="101"/>
    </row>
    <row r="14" spans="1:13" ht="12.75">
      <c r="A14" s="19"/>
      <c r="B14" s="20" t="s">
        <v>78</v>
      </c>
      <c r="C14" s="22"/>
      <c r="D14" s="23"/>
      <c r="E14" s="41">
        <v>15464</v>
      </c>
      <c r="F14" s="66" t="s">
        <v>56</v>
      </c>
      <c r="G14" s="67"/>
      <c r="H14" s="67"/>
      <c r="I14" s="67"/>
      <c r="J14" s="67"/>
      <c r="K14" s="67"/>
      <c r="L14" s="67"/>
      <c r="M14" s="68"/>
    </row>
    <row r="15" spans="1:13" ht="12.75">
      <c r="A15" s="42"/>
      <c r="B15" s="43" t="s">
        <v>57</v>
      </c>
      <c r="C15" s="44"/>
      <c r="D15" s="44"/>
      <c r="E15" s="45">
        <f>SUM(E16:E20)</f>
        <v>26938</v>
      </c>
      <c r="F15" s="89"/>
      <c r="G15" s="90"/>
      <c r="H15" s="90"/>
      <c r="I15" s="90"/>
      <c r="J15" s="90"/>
      <c r="K15" s="90"/>
      <c r="L15" s="90"/>
      <c r="M15" s="91"/>
    </row>
    <row r="16" spans="1:13" ht="12.75">
      <c r="A16" s="24"/>
      <c r="B16" s="25" t="s">
        <v>58</v>
      </c>
      <c r="C16" s="26"/>
      <c r="D16" s="27"/>
      <c r="E16" s="46">
        <v>19744</v>
      </c>
      <c r="F16" s="66" t="s">
        <v>59</v>
      </c>
      <c r="G16" s="67"/>
      <c r="H16" s="67"/>
      <c r="I16" s="67"/>
      <c r="J16" s="67"/>
      <c r="K16" s="67"/>
      <c r="L16" s="67"/>
      <c r="M16" s="68"/>
    </row>
    <row r="17" spans="1:13" ht="12.75">
      <c r="A17" s="24"/>
      <c r="B17" s="25" t="s">
        <v>79</v>
      </c>
      <c r="C17" s="26"/>
      <c r="D17" s="27"/>
      <c r="E17" s="46">
        <v>4338</v>
      </c>
      <c r="F17" s="95" t="s">
        <v>80</v>
      </c>
      <c r="G17" s="96"/>
      <c r="H17" s="96"/>
      <c r="I17" s="96"/>
      <c r="J17" s="96"/>
      <c r="K17" s="96"/>
      <c r="L17" s="96"/>
      <c r="M17" s="39"/>
    </row>
    <row r="18" spans="1:13" ht="12.75">
      <c r="A18" s="24"/>
      <c r="B18" s="25" t="s">
        <v>102</v>
      </c>
      <c r="C18" s="26"/>
      <c r="D18" s="27"/>
      <c r="E18" s="46">
        <v>1581</v>
      </c>
      <c r="F18" s="95" t="s">
        <v>103</v>
      </c>
      <c r="G18" s="96"/>
      <c r="H18" s="96"/>
      <c r="I18" s="96"/>
      <c r="J18" s="96"/>
      <c r="K18" s="96"/>
      <c r="L18" s="96"/>
      <c r="M18" s="39"/>
    </row>
    <row r="19" spans="1:13" ht="12.75">
      <c r="A19" s="24"/>
      <c r="B19" s="25" t="s">
        <v>94</v>
      </c>
      <c r="C19" s="26"/>
      <c r="D19" s="27"/>
      <c r="E19" s="46">
        <v>0</v>
      </c>
      <c r="F19" s="95" t="s">
        <v>95</v>
      </c>
      <c r="G19" s="96"/>
      <c r="H19" s="96"/>
      <c r="I19" s="96"/>
      <c r="J19" s="96"/>
      <c r="K19" s="96"/>
      <c r="L19" s="96"/>
      <c r="M19" s="39"/>
    </row>
    <row r="20" spans="1:13" ht="12.75">
      <c r="A20" s="24"/>
      <c r="B20" s="25" t="s">
        <v>92</v>
      </c>
      <c r="C20" s="26"/>
      <c r="D20" s="27"/>
      <c r="E20" s="46">
        <v>1275</v>
      </c>
      <c r="F20" s="95" t="s">
        <v>93</v>
      </c>
      <c r="G20" s="96"/>
      <c r="H20" s="96"/>
      <c r="I20" s="96"/>
      <c r="J20" s="96"/>
      <c r="K20" s="96"/>
      <c r="L20" s="96"/>
      <c r="M20" s="39"/>
    </row>
    <row r="21" spans="1:13" ht="12.75">
      <c r="A21" s="47"/>
      <c r="B21" s="48" t="s">
        <v>60</v>
      </c>
      <c r="C21" s="49"/>
      <c r="D21" s="50"/>
      <c r="E21" s="51">
        <f>SUM(E22:E26)</f>
        <v>3209</v>
      </c>
      <c r="F21" s="92"/>
      <c r="G21" s="93"/>
      <c r="H21" s="93"/>
      <c r="I21" s="93"/>
      <c r="J21" s="93"/>
      <c r="K21" s="93"/>
      <c r="L21" s="93"/>
      <c r="M21" s="94"/>
    </row>
    <row r="22" spans="1:13" ht="12.75">
      <c r="A22" s="28"/>
      <c r="B22" s="25" t="s">
        <v>61</v>
      </c>
      <c r="C22" s="29"/>
      <c r="D22" s="30"/>
      <c r="E22" s="52">
        <v>0</v>
      </c>
      <c r="F22" s="69" t="s">
        <v>62</v>
      </c>
      <c r="G22" s="70"/>
      <c r="H22" s="70"/>
      <c r="I22" s="70"/>
      <c r="J22" s="70"/>
      <c r="K22" s="70"/>
      <c r="L22" s="70"/>
      <c r="M22" s="71"/>
    </row>
    <row r="23" spans="1:13" ht="12.75">
      <c r="A23" s="28"/>
      <c r="B23" s="25" t="s">
        <v>63</v>
      </c>
      <c r="C23" s="29"/>
      <c r="D23" s="30"/>
      <c r="E23" s="52">
        <v>0</v>
      </c>
      <c r="F23" s="97" t="s">
        <v>64</v>
      </c>
      <c r="G23" s="70"/>
      <c r="H23" s="70"/>
      <c r="I23" s="70"/>
      <c r="J23" s="70"/>
      <c r="K23" s="70"/>
      <c r="L23" s="70"/>
      <c r="M23" s="71"/>
    </row>
    <row r="24" spans="1:13" ht="12.75">
      <c r="A24" s="28"/>
      <c r="B24" s="25" t="s">
        <v>65</v>
      </c>
      <c r="C24" s="29"/>
      <c r="D24" s="30"/>
      <c r="E24" s="52">
        <v>0</v>
      </c>
      <c r="F24" s="69" t="s">
        <v>66</v>
      </c>
      <c r="G24" s="75"/>
      <c r="H24" s="75"/>
      <c r="I24" s="75"/>
      <c r="J24" s="75"/>
      <c r="K24" s="75"/>
      <c r="L24" s="75"/>
      <c r="M24" s="76"/>
    </row>
    <row r="25" spans="1:13" ht="12.75">
      <c r="A25" s="28"/>
      <c r="B25" s="54" t="s">
        <v>69</v>
      </c>
      <c r="C25" s="29"/>
      <c r="D25" s="34"/>
      <c r="E25" s="53">
        <v>0</v>
      </c>
      <c r="F25" s="66" t="s">
        <v>70</v>
      </c>
      <c r="G25" s="67"/>
      <c r="H25" s="67"/>
      <c r="I25" s="67"/>
      <c r="J25" s="67"/>
      <c r="K25" s="67"/>
      <c r="L25" s="67"/>
      <c r="M25" s="68"/>
    </row>
    <row r="26" spans="1:13" ht="12.75">
      <c r="A26" s="31"/>
      <c r="B26" s="54" t="s">
        <v>88</v>
      </c>
      <c r="C26" s="29"/>
      <c r="D26" s="34"/>
      <c r="E26" s="53">
        <v>3209</v>
      </c>
      <c r="F26" s="66" t="s">
        <v>89</v>
      </c>
      <c r="G26" s="67"/>
      <c r="H26" s="67"/>
      <c r="I26" s="67"/>
      <c r="J26" s="67"/>
      <c r="K26" s="67"/>
      <c r="L26" s="67"/>
      <c r="M26" s="68"/>
    </row>
    <row r="27" spans="1:13" ht="13.5" thickBot="1">
      <c r="A27" s="35"/>
      <c r="B27" s="36" t="s">
        <v>0</v>
      </c>
      <c r="C27" s="37"/>
      <c r="D27" s="37"/>
      <c r="E27" s="38">
        <f>E9+E15+E21</f>
        <v>145460</v>
      </c>
      <c r="F27" s="72"/>
      <c r="G27" s="73"/>
      <c r="H27" s="73"/>
      <c r="I27" s="73"/>
      <c r="J27" s="73"/>
      <c r="K27" s="73"/>
      <c r="L27" s="73"/>
      <c r="M27" s="74"/>
    </row>
    <row r="28" spans="1:13" ht="12.75">
      <c r="A28" s="1"/>
      <c r="B28" s="98"/>
      <c r="C28" s="98"/>
      <c r="D28" s="98"/>
      <c r="E28" s="98"/>
      <c r="F28" s="99"/>
      <c r="G28" s="99"/>
      <c r="H28" s="99"/>
      <c r="I28" s="99"/>
      <c r="J28" s="99"/>
      <c r="K28" s="1"/>
      <c r="L28" s="1"/>
      <c r="M28" s="1"/>
    </row>
    <row r="29" spans="1:13" ht="12.75">
      <c r="A29" s="1"/>
      <c r="B29" s="7" t="s">
        <v>81</v>
      </c>
      <c r="C29" s="7"/>
      <c r="D29" s="7"/>
      <c r="E29" s="6"/>
      <c r="F29" s="6"/>
      <c r="G29" s="6"/>
      <c r="H29" s="6"/>
      <c r="I29" s="7"/>
      <c r="J29" s="6"/>
      <c r="K29" s="4"/>
      <c r="L29" s="1"/>
      <c r="M29" s="1"/>
    </row>
    <row r="30" spans="1:13" ht="13.5" thickBot="1">
      <c r="A30" s="1"/>
      <c r="B30" s="7" t="s">
        <v>82</v>
      </c>
      <c r="C30" s="7"/>
      <c r="D30" s="7"/>
      <c r="E30" s="6"/>
      <c r="F30" s="6"/>
      <c r="G30" s="6"/>
      <c r="H30" s="6"/>
      <c r="I30" s="7"/>
      <c r="J30" s="6"/>
      <c r="K30" s="4"/>
      <c r="L30" s="1"/>
      <c r="M30" s="1"/>
    </row>
    <row r="31" spans="1:13" ht="13.5" thickBot="1">
      <c r="A31" s="80" t="s">
        <v>4</v>
      </c>
      <c r="B31" s="81"/>
      <c r="C31" s="8" t="s">
        <v>5</v>
      </c>
      <c r="D31" s="8" t="s">
        <v>11</v>
      </c>
      <c r="E31" s="10" t="s">
        <v>6</v>
      </c>
      <c r="F31" s="82" t="s">
        <v>7</v>
      </c>
      <c r="G31" s="83"/>
      <c r="H31" s="83"/>
      <c r="I31" s="83"/>
      <c r="J31" s="83"/>
      <c r="K31" s="83"/>
      <c r="L31" s="83"/>
      <c r="M31" s="84"/>
    </row>
    <row r="32" spans="1:13" ht="13.5" thickBot="1">
      <c r="A32" s="11"/>
      <c r="B32" s="12" t="s">
        <v>83</v>
      </c>
      <c r="C32" s="13" t="s">
        <v>111</v>
      </c>
      <c r="D32" s="13">
        <v>2023</v>
      </c>
      <c r="E32" s="55">
        <f>SUM(E33:E37)</f>
        <v>2260</v>
      </c>
      <c r="F32" s="85"/>
      <c r="G32" s="86"/>
      <c r="H32" s="86"/>
      <c r="I32" s="86"/>
      <c r="J32" s="86"/>
      <c r="K32" s="86"/>
      <c r="L32" s="86"/>
      <c r="M32" s="87"/>
    </row>
    <row r="33" spans="1:13" ht="12.75">
      <c r="A33" s="15"/>
      <c r="B33" s="16" t="s">
        <v>84</v>
      </c>
      <c r="C33" s="17"/>
      <c r="D33" s="17"/>
      <c r="E33" s="18">
        <v>2260</v>
      </c>
      <c r="F33" s="66" t="s">
        <v>85</v>
      </c>
      <c r="G33" s="67"/>
      <c r="H33" s="67"/>
      <c r="I33" s="67"/>
      <c r="J33" s="67"/>
      <c r="K33" s="67"/>
      <c r="L33" s="67"/>
      <c r="M33" s="68"/>
    </row>
  </sheetData>
  <sheetProtection/>
  <mergeCells count="28">
    <mergeCell ref="F13:M13"/>
    <mergeCell ref="F9:M9"/>
    <mergeCell ref="F10:M10"/>
    <mergeCell ref="F11:M11"/>
    <mergeCell ref="F12:M12"/>
    <mergeCell ref="B2:J2"/>
    <mergeCell ref="B3:J3"/>
    <mergeCell ref="A8:B8"/>
    <mergeCell ref="F8:M8"/>
    <mergeCell ref="F33:M33"/>
    <mergeCell ref="F21:M21"/>
    <mergeCell ref="F22:M22"/>
    <mergeCell ref="F23:M23"/>
    <mergeCell ref="F24:M24"/>
    <mergeCell ref="F26:M26"/>
    <mergeCell ref="F27:M27"/>
    <mergeCell ref="B28:J28"/>
    <mergeCell ref="F25:M25"/>
    <mergeCell ref="A31:B31"/>
    <mergeCell ref="F31:M31"/>
    <mergeCell ref="F32:M32"/>
    <mergeCell ref="F14:M14"/>
    <mergeCell ref="F15:M15"/>
    <mergeCell ref="F16:M16"/>
    <mergeCell ref="F20:L20"/>
    <mergeCell ref="F19:L19"/>
    <mergeCell ref="F17:L17"/>
    <mergeCell ref="F18:L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Nicoleta</cp:lastModifiedBy>
  <cp:lastPrinted>2017-04-13T11:18:04Z</cp:lastPrinted>
  <dcterms:created xsi:type="dcterms:W3CDTF">2004-07-06T08:10:59Z</dcterms:created>
  <dcterms:modified xsi:type="dcterms:W3CDTF">2023-12-28T12:32:33Z</dcterms:modified>
  <cp:category/>
  <cp:version/>
  <cp:contentType/>
  <cp:contentStatus/>
</cp:coreProperties>
</file>