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<sst xmlns="http://schemas.openxmlformats.org/spreadsheetml/2006/main" count="221" uniqueCount="113">
  <si>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</si>
  <si>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</si>
  <si>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</si>
  <si>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</si>
  <si>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</si>
  <si>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</si>
  <si>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</si>
  <si>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</si>
  <si>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</si>
  <si>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</si>
  <si>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</si>
  <si>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</si>
  <si>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</si>
  <si>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</si>
  <si>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</si>
  <si>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</si>
  <si>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</si>
  <si>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</si>
  <si>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</si>
  <si>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</si>
  <si>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</si>
  <si>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</si>
  <si>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</si>
  <si>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</si>
  <si>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</si>
  <si>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</si>
  <si>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</si>
  <si>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</si>
  <si>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</si>
  <si>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</si>
  <si>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</si>
  <si>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</si>
  <si>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</si>
  <si>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</si>
  <si>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</si>
  <si>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</si>
  <si>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</si>
  <si>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</si>
  <si>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</si>
  <si>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</si>
  <si>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</si>
  <si>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</si>
  <si>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</si>
  <si>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</si>
  <si>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</si>
  <si>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</si>
  <si>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</si>
  <si>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</si>
  <si>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</si>
  <si>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</si>
  <si>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</si>
  <si>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</si>
  <si>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</si>
  <si>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</si>
  <si>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</si>
  <si>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</si>
  <si>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</si>
  <si>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</si>
  <si>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</si>
  <si>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</si>
  <si>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</si>
  <si>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</si>
  <si>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</si>
  <si>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</si>
  <si>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</si>
  <si>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</si>
  <si>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</si>
  <si>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</si>
  <si>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</si>
  <si>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</si>
  <si>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</si>
  <si>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</si>
  <si>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</si>
  <si>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</si>
  <si>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</si>
  <si>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</si>
  <si>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</si>
  <si>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</si>
  <si>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</si>
  <si>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</si>
  <si>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</si>
  <si>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</si>
  <si>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</si>
  <si>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</si>
  <si>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</si>
  <si>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</si>
  <si>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</si>
  <si>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</si>
  <si>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</si>
  <si>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</si>
  <si>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</si>
  <si>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</si>
  <si>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</si>
  <si>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</si>
  <si>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</si>
  <si>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</si>
  <si>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</si>
  <si>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</si>
  <si>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</si>
  <si>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</si>
  <si>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</si>
  <si>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</si>
  <si>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</si>
  <si>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</si>
  <si>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finantare externa nerambursabila</t>
  </si>
  <si>
    <t>Despăgubiri civile</t>
  </si>
  <si>
    <t>59,17</t>
  </si>
  <si>
    <t>contributia asiguratorie pentru munca</t>
  </si>
  <si>
    <t>Subtotal 58.15</t>
  </si>
  <si>
    <t>Total cheltuieli bunuri si servicii</t>
  </si>
  <si>
    <t>567202</t>
  </si>
  <si>
    <t xml:space="preserve">MARTIE </t>
  </si>
  <si>
    <t>MARTIE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</si>
</sst>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;[Red]#,##0"/>
    <numFmt numFmtId="224" formatCode="#,##0.0;[Red]#,##0.0"/>
    <numFmt numFmtId="22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60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4" fillId="0" borderId="0" xfId="59" applyFont="1" applyFill="1" applyAlignment="1">
      <alignment horizontal="left"/>
      <protection/>
    </xf>
    <xf numFmtId="1" fontId="6" fillId="0" borderId="0" xfId="60" applyNumberFormat="1" applyFont="1" applyFill="1" applyBorder="1" applyAlignment="1" quotePrefix="1">
      <alignment horizontal="center"/>
      <protection/>
    </xf>
    <xf numFmtId="1" fontId="7" fillId="0" borderId="0" xfId="60" applyNumberFormat="1" applyFont="1" applyFill="1" applyAlignment="1">
      <alignment horizontal="left"/>
      <protection/>
    </xf>
    <xf numFmtId="1" fontId="8" fillId="0" borderId="0" xfId="60" applyNumberFormat="1" applyFont="1" applyFill="1" applyAlignment="1">
      <alignment horizontal="center"/>
      <protection/>
    </xf>
    <xf numFmtId="1" fontId="8" fillId="0" borderId="0" xfId="60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60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8" applyFont="1" applyFill="1" applyBorder="1">
      <alignment/>
      <protection/>
    </xf>
    <xf numFmtId="49" fontId="6" fillId="32" borderId="13" xfId="58" applyNumberFormat="1" applyFont="1" applyFill="1" applyBorder="1" applyAlignment="1">
      <alignment horizontal="left"/>
      <protection/>
    </xf>
    <xf numFmtId="0" fontId="6" fillId="32" borderId="13" xfId="58" applyFont="1" applyFill="1" applyBorder="1" applyAlignment="1">
      <alignment horizontal="center"/>
      <protection/>
    </xf>
    <xf numFmtId="0" fontId="6" fillId="32" borderId="14" xfId="58" applyFont="1" applyFill="1" applyBorder="1" applyAlignment="1">
      <alignment horizontal="center"/>
      <protection/>
    </xf>
    <xf numFmtId="0" fontId="6" fillId="0" borderId="15" xfId="58" applyFont="1" applyFill="1" applyBorder="1">
      <alignment/>
      <protection/>
    </xf>
    <xf numFmtId="49" fontId="4" fillId="0" borderId="15" xfId="58" applyNumberFormat="1" applyFont="1" applyFill="1" applyBorder="1" applyAlignment="1">
      <alignment horizontal="left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/>
      <protection/>
    </xf>
    <xf numFmtId="0" fontId="6" fillId="0" borderId="17" xfId="58" applyFont="1" applyFill="1" applyBorder="1">
      <alignment/>
      <protection/>
    </xf>
    <xf numFmtId="49" fontId="4" fillId="0" borderId="17" xfId="58" applyNumberFormat="1" applyFont="1" applyFill="1" applyBorder="1" applyAlignment="1">
      <alignment horizontal="left"/>
      <protection/>
    </xf>
    <xf numFmtId="0" fontId="4" fillId="0" borderId="17" xfId="58" applyFont="1" applyFill="1" applyBorder="1">
      <alignment/>
      <protection/>
    </xf>
    <xf numFmtId="0" fontId="4" fillId="0" borderId="17" xfId="58" applyFont="1" applyFill="1" applyBorder="1" applyAlignment="1">
      <alignment horizontal="left"/>
      <protection/>
    </xf>
    <xf numFmtId="0" fontId="4" fillId="0" borderId="17" xfId="58" applyFont="1" applyFill="1" applyBorder="1" applyAlignment="1">
      <alignment horizontal="right"/>
      <protection/>
    </xf>
    <xf numFmtId="0" fontId="6" fillId="0" borderId="17" xfId="58" applyFont="1" applyFill="1" applyBorder="1" applyAlignment="1">
      <alignment horizontal="left" vertical="center"/>
      <protection/>
    </xf>
    <xf numFmtId="49" fontId="4" fillId="0" borderId="17" xfId="58" applyNumberFormat="1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/>
      <protection/>
    </xf>
    <xf numFmtId="0" fontId="4" fillId="0" borderId="17" xfId="58" applyFont="1" applyFill="1" applyBorder="1" applyAlignment="1">
      <alignment horizontal="right" vertical="center"/>
      <protection/>
    </xf>
    <xf numFmtId="0" fontId="6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left" vertical="center" wrapText="1"/>
      <protection/>
    </xf>
    <xf numFmtId="0" fontId="4" fillId="0" borderId="17" xfId="58" applyFont="1" applyFill="1" applyBorder="1" applyAlignment="1">
      <alignment horizontal="right" vertical="center" wrapText="1"/>
      <protection/>
    </xf>
    <xf numFmtId="0" fontId="6" fillId="0" borderId="17" xfId="58" applyFont="1" applyFill="1" applyBorder="1" applyAlignment="1">
      <alignment horizontal="left" vertical="top" wrapText="1"/>
      <protection/>
    </xf>
    <xf numFmtId="49" fontId="4" fillId="0" borderId="17" xfId="58" applyNumberFormat="1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left" vertical="top" wrapText="1"/>
      <protection/>
    </xf>
    <xf numFmtId="0" fontId="4" fillId="0" borderId="17" xfId="58" applyFont="1" applyFill="1" applyBorder="1" applyAlignment="1">
      <alignment horizontal="right" vertical="top" wrapText="1"/>
      <protection/>
    </xf>
    <xf numFmtId="0" fontId="6" fillId="0" borderId="18" xfId="58" applyFont="1" applyFill="1" applyBorder="1" applyAlignment="1">
      <alignment horizontal="left" vertical="top" wrapText="1"/>
      <protection/>
    </xf>
    <xf numFmtId="0" fontId="6" fillId="0" borderId="18" xfId="60" applyFont="1" applyFill="1" applyBorder="1" applyAlignment="1">
      <alignment vertical="top"/>
      <protection/>
    </xf>
    <xf numFmtId="0" fontId="4" fillId="0" borderId="18" xfId="60" applyFont="1" applyFill="1" applyBorder="1" applyAlignment="1">
      <alignment vertical="top"/>
      <protection/>
    </xf>
    <xf numFmtId="0" fontId="9" fillId="0" borderId="18" xfId="60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8" applyFont="1" applyFill="1" applyBorder="1" applyAlignment="1">
      <alignment horizontal="center"/>
      <protection/>
    </xf>
    <xf numFmtId="0" fontId="10" fillId="32" borderId="17" xfId="58" applyFont="1" applyFill="1" applyBorder="1">
      <alignment/>
      <protection/>
    </xf>
    <xf numFmtId="49" fontId="10" fillId="32" borderId="17" xfId="58" applyNumberFormat="1" applyFont="1" applyFill="1" applyBorder="1" applyAlignment="1">
      <alignment horizontal="left"/>
      <protection/>
    </xf>
    <xf numFmtId="0" fontId="0" fillId="32" borderId="17" xfId="58" applyFont="1" applyFill="1" applyBorder="1" applyAlignment="1">
      <alignment horizontal="left"/>
      <protection/>
    </xf>
    <xf numFmtId="0" fontId="10" fillId="32" borderId="21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6" fillId="32" borderId="17" xfId="58" applyFont="1" applyFill="1" applyBorder="1" applyAlignment="1">
      <alignment horizontal="left" vertical="top" wrapText="1"/>
      <protection/>
    </xf>
    <xf numFmtId="49" fontId="6" fillId="32" borderId="17" xfId="58" applyNumberFormat="1" applyFont="1" applyFill="1" applyBorder="1" applyAlignment="1">
      <alignment horizontal="left" vertical="top" wrapText="1"/>
      <protection/>
    </xf>
    <xf numFmtId="0" fontId="6" fillId="32" borderId="17" xfId="58" applyFont="1" applyFill="1" applyBorder="1" applyAlignment="1">
      <alignment horizontal="center" vertical="top" wrapText="1"/>
      <protection/>
    </xf>
    <xf numFmtId="0" fontId="6" fillId="32" borderId="17" xfId="58" applyFont="1" applyFill="1" applyBorder="1" applyAlignment="1">
      <alignment horizontal="right" vertical="top" wrapText="1"/>
      <protection/>
    </xf>
    <xf numFmtId="0" fontId="6" fillId="32" borderId="21" xfId="58" applyFont="1" applyFill="1" applyBorder="1" applyAlignment="1">
      <alignment horizontal="center" vertical="top" wrapText="1"/>
      <protection/>
    </xf>
    <xf numFmtId="0" fontId="4" fillId="0" borderId="21" xfId="58" applyFont="1" applyFill="1" applyBorder="1" applyAlignment="1">
      <alignment horizontal="center" vertical="center" wrapText="1"/>
      <protection/>
    </xf>
    <xf numFmtId="0" fontId="4" fillId="0" borderId="21" xfId="58" applyFont="1" applyFill="1" applyBorder="1" applyAlignment="1">
      <alignment horizontal="center" vertical="top" wrapText="1"/>
      <protection/>
    </xf>
    <xf numFmtId="49" fontId="0" fillId="0" borderId="17" xfId="58" applyNumberFormat="1" applyFont="1" applyFill="1" applyBorder="1" applyAlignment="1">
      <alignment horizontal="left" vertical="top" wrapText="1"/>
      <protection/>
    </xf>
    <xf numFmtId="0" fontId="9" fillId="32" borderId="14" xfId="58" applyFont="1" applyFill="1" applyBorder="1" applyAlignment="1">
      <alignment horizontal="center"/>
      <protection/>
    </xf>
    <xf numFmtId="49" fontId="4" fillId="0" borderId="16" xfId="58" applyNumberFormat="1" applyFont="1" applyFill="1" applyBorder="1" applyAlignment="1">
      <alignment horizontal="left"/>
      <protection/>
    </xf>
    <xf numFmtId="0" fontId="45" fillId="0" borderId="16" xfId="58" applyFont="1" applyFill="1" applyBorder="1" applyAlignment="1">
      <alignment horizontal="center"/>
      <protection/>
    </xf>
    <xf numFmtId="3" fontId="4" fillId="0" borderId="21" xfId="58" applyNumberFormat="1" applyFont="1" applyFill="1" applyBorder="1" applyAlignment="1">
      <alignment horizontal="center"/>
      <protection/>
    </xf>
    <xf numFmtId="17" fontId="6" fillId="32" borderId="13" xfId="58" applyNumberFormat="1" applyFont="1" applyFill="1" applyBorder="1" applyAlignment="1">
      <alignment horizontal="center"/>
      <protection/>
    </xf>
    <xf numFmtId="0" fontId="0" fillId="0" borderId="21" xfId="58" applyFont="1" applyFill="1" applyBorder="1" applyAlignment="1">
      <alignment horizontal="center" vertical="center"/>
      <protection/>
    </xf>
    <xf numFmtId="3" fontId="0" fillId="0" borderId="16" xfId="58" applyNumberFormat="1" applyFont="1" applyFill="1" applyBorder="1" applyAlignment="1">
      <alignment horizontal="center"/>
      <protection/>
    </xf>
    <xf numFmtId="3" fontId="0" fillId="0" borderId="21" xfId="58" applyNumberFormat="1" applyFont="1" applyFill="1" applyBorder="1" applyAlignment="1">
      <alignment horizontal="center"/>
      <protection/>
    </xf>
    <xf numFmtId="3" fontId="4" fillId="0" borderId="21" xfId="58" applyNumberFormat="1" applyFont="1" applyFill="1" applyBorder="1" applyAlignment="1">
      <alignment horizontal="center" vertical="center"/>
      <protection/>
    </xf>
    <xf numFmtId="3" fontId="4" fillId="0" borderId="21" xfId="58" applyNumberFormat="1" applyFont="1" applyFill="1" applyBorder="1" applyAlignment="1">
      <alignment horizontal="center" vertical="top" wrapText="1"/>
      <protection/>
    </xf>
    <xf numFmtId="3" fontId="6" fillId="32" borderId="21" xfId="58" applyNumberFormat="1" applyFont="1" applyFill="1" applyBorder="1" applyAlignment="1">
      <alignment horizontal="center" vertical="top" wrapText="1"/>
      <protection/>
    </xf>
    <xf numFmtId="3" fontId="4" fillId="0" borderId="16" xfId="58" applyNumberFormat="1" applyFont="1" applyFill="1" applyBorder="1" applyAlignment="1">
      <alignment horizontal="center"/>
      <protection/>
    </xf>
    <xf numFmtId="4" fontId="4" fillId="0" borderId="16" xfId="58" applyNumberFormat="1" applyFont="1" applyFill="1" applyBorder="1" applyAlignment="1">
      <alignment horizontal="center"/>
      <protection/>
    </xf>
    <xf numFmtId="225" fontId="4" fillId="0" borderId="16" xfId="58" applyNumberFormat="1" applyFont="1" applyFill="1" applyBorder="1" applyAlignment="1">
      <alignment horizontal="center"/>
      <protection/>
    </xf>
    <xf numFmtId="49" fontId="4" fillId="0" borderId="21" xfId="58" applyNumberFormat="1" applyFont="1" applyFill="1" applyBorder="1" applyAlignment="1">
      <alignment horizontal="left" vertical="top" wrapText="1"/>
      <protection/>
    </xf>
    <xf numFmtId="49" fontId="4" fillId="0" borderId="22" xfId="58" applyNumberFormat="1" applyFont="1" applyFill="1" applyBorder="1" applyAlignment="1">
      <alignment horizontal="left" vertical="top" wrapText="1"/>
      <protection/>
    </xf>
    <xf numFmtId="49" fontId="4" fillId="0" borderId="23" xfId="58" applyNumberFormat="1" applyFont="1" applyFill="1" applyBorder="1" applyAlignment="1">
      <alignment horizontal="left" vertical="top" wrapText="1"/>
      <protection/>
    </xf>
    <xf numFmtId="49" fontId="45" fillId="0" borderId="21" xfId="58" applyNumberFormat="1" applyFont="1" applyFill="1" applyBorder="1" applyAlignment="1">
      <alignment horizontal="left" vertical="top" wrapText="1"/>
      <protection/>
    </xf>
    <xf numFmtId="49" fontId="45" fillId="0" borderId="22" xfId="58" applyNumberFormat="1" applyFont="1" applyFill="1" applyBorder="1" applyAlignment="1">
      <alignment horizontal="left" vertical="top" wrapText="1"/>
      <protection/>
    </xf>
    <xf numFmtId="49" fontId="45" fillId="0" borderId="23" xfId="58" applyNumberFormat="1" applyFont="1" applyFill="1" applyBorder="1" applyAlignment="1">
      <alignment horizontal="left" vertical="top" wrapText="1"/>
      <protection/>
    </xf>
    <xf numFmtId="0" fontId="7" fillId="0" borderId="0" xfId="60" applyFont="1" applyFill="1" applyAlignment="1">
      <alignment horizontal="left"/>
      <protection/>
    </xf>
    <xf numFmtId="0" fontId="7" fillId="0" borderId="0" xfId="60" applyFont="1" applyFill="1" applyAlignment="1" quotePrefix="1">
      <alignment horizontal="left"/>
      <protection/>
    </xf>
    <xf numFmtId="0" fontId="4" fillId="0" borderId="16" xfId="58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8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60" applyFont="1" applyFill="1" applyBorder="1" applyAlignment="1">
      <alignment horizontal="center" vertical="top"/>
      <protection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6" fillId="0" borderId="0" xfId="60" applyFont="1" applyFill="1" applyAlignment="1">
      <alignment horizontal="center"/>
      <protection/>
    </xf>
    <xf numFmtId="0" fontId="4" fillId="0" borderId="27" xfId="61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61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8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49" fontId="4" fillId="0" borderId="21" xfId="58" applyNumberFormat="1" applyFont="1" applyFill="1" applyBorder="1" applyAlignment="1">
      <alignment horizontal="left"/>
      <protection/>
    </xf>
    <xf numFmtId="49" fontId="10" fillId="32" borderId="21" xfId="58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6" fillId="32" borderId="21" xfId="58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 horizontal="left"/>
      <protection/>
    </xf>
    <xf numFmtId="49" fontId="4" fillId="0" borderId="21" xfId="58" applyNumberFormat="1" applyFont="1" applyFill="1" applyBorder="1" applyAlignment="1">
      <alignment vertical="center" wrapText="1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Font="1" applyFill="1" applyAlignment="1" quotePrefix="1">
      <alignment horizontal="left"/>
      <protection/>
    </xf>
    <xf numFmtId="49" fontId="4" fillId="0" borderId="22" xfId="58" applyNumberFormat="1" applyFont="1" applyFill="1" applyBorder="1" applyAlignment="1">
      <alignment horizontal="left"/>
      <protection/>
    </xf>
    <xf numFmtId="49" fontId="4" fillId="0" borderId="23" xfId="58" applyNumberFormat="1" applyFont="1" applyFill="1" applyBorder="1" applyAlignment="1">
      <alignment horizontal="left"/>
      <protection/>
    </xf>
    <xf numFmtId="3" fontId="4" fillId="33" borderId="21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_site 51  personal" xfId="58"/>
    <cellStyle name="Normal_F 07" xfId="59"/>
    <cellStyle name="Normal_mach31" xfId="60"/>
    <cellStyle name="Normal_Machete buget 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314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914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19">
      <selection activeCell="C9" sqref="C9"/>
    </sheetView>
  </sheetViews>
  <sheetFormatPr defaultColWidth="9.140625" defaultRowHeight="12.75"/>
  <cols>
    <col min="2" max="2" width="14.00390625" style="0" customWidth="1"/>
    <col min="3" max="3" width="10.28125" style="0" customWidth="1"/>
    <col min="5" max="5" width="11.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90"/>
      <c r="C2" s="90"/>
      <c r="D2" s="90"/>
      <c r="E2" s="90"/>
      <c r="F2" s="90"/>
      <c r="G2" s="90"/>
      <c r="H2" s="90"/>
      <c r="I2" s="90"/>
      <c r="J2" s="90"/>
      <c r="K2" s="4"/>
      <c r="L2" s="1"/>
      <c r="M2" s="1"/>
    </row>
    <row r="3" spans="1:13" ht="12.75">
      <c r="A3" s="1"/>
      <c r="B3" s="75" t="s">
        <v>2</v>
      </c>
      <c r="C3" s="75"/>
      <c r="D3" s="75"/>
      <c r="E3" s="75"/>
      <c r="F3" s="76"/>
      <c r="G3" s="76"/>
      <c r="H3" s="76"/>
      <c r="I3" s="76"/>
      <c r="J3" s="7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91" t="s">
        <v>4</v>
      </c>
      <c r="B8" s="92"/>
      <c r="C8" s="8" t="s">
        <v>5</v>
      </c>
      <c r="D8" s="8" t="s">
        <v>11</v>
      </c>
      <c r="E8" s="10" t="s">
        <v>6</v>
      </c>
      <c r="F8" s="93" t="s">
        <v>7</v>
      </c>
      <c r="G8" s="94"/>
      <c r="H8" s="94"/>
      <c r="I8" s="94"/>
      <c r="J8" s="94"/>
      <c r="K8" s="94"/>
      <c r="L8" s="94"/>
      <c r="M8" s="95"/>
    </row>
    <row r="9" spans="1:13" ht="13.5" thickBot="1">
      <c r="A9" s="11"/>
      <c r="B9" s="12"/>
      <c r="C9" s="13" t="s">
        <v>111</v>
      </c>
      <c r="D9" s="13">
        <v>2024</v>
      </c>
      <c r="E9" s="14"/>
      <c r="F9" s="96"/>
      <c r="G9" s="97"/>
      <c r="H9" s="97"/>
      <c r="I9" s="97"/>
      <c r="J9" s="97"/>
      <c r="K9" s="97"/>
      <c r="L9" s="97"/>
      <c r="M9" s="98"/>
    </row>
    <row r="10" spans="1:13" ht="12.75">
      <c r="A10" s="15"/>
      <c r="B10" s="16" t="s">
        <v>12</v>
      </c>
      <c r="C10" s="17"/>
      <c r="D10" s="17"/>
      <c r="E10" s="18">
        <v>1397.66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0</v>
      </c>
      <c r="F11" s="99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67">
        <v>31404.29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67">
        <v>1181.74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67">
        <v>2434.38</v>
      </c>
      <c r="F14" s="80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1320</v>
      </c>
      <c r="F16" s="80" t="s">
        <v>38</v>
      </c>
      <c r="G16" s="86"/>
      <c r="H16" s="86"/>
      <c r="I16" s="86"/>
      <c r="J16" s="86"/>
      <c r="K16" s="86"/>
      <c r="L16" s="86"/>
      <c r="M16" s="87"/>
    </row>
    <row r="17" spans="1:13" ht="12.75">
      <c r="A17" s="31"/>
      <c r="B17" s="32" t="s">
        <v>19</v>
      </c>
      <c r="C17" s="33"/>
      <c r="D17" s="34"/>
      <c r="E17" s="67">
        <v>1981.94</v>
      </c>
      <c r="F17" s="69" t="s">
        <v>39</v>
      </c>
      <c r="G17" s="88"/>
      <c r="H17" s="88"/>
      <c r="I17" s="88"/>
      <c r="J17" s="88"/>
      <c r="K17" s="88"/>
      <c r="L17" s="88"/>
      <c r="M17" s="89"/>
    </row>
    <row r="18" spans="1:13" ht="12.75">
      <c r="A18" s="31"/>
      <c r="B18" s="32" t="s">
        <v>20</v>
      </c>
      <c r="C18" s="33"/>
      <c r="D18" s="34"/>
      <c r="E18" s="67">
        <v>5249.67</v>
      </c>
      <c r="F18" s="69" t="s">
        <v>40</v>
      </c>
      <c r="G18" s="70"/>
      <c r="H18" s="70"/>
      <c r="I18" s="70"/>
      <c r="J18" s="70"/>
      <c r="K18" s="70"/>
      <c r="L18" s="70"/>
      <c r="M18" s="71"/>
    </row>
    <row r="19" spans="1:13" ht="12.75">
      <c r="A19" s="31"/>
      <c r="B19" s="32" t="s">
        <v>21</v>
      </c>
      <c r="C19" s="33"/>
      <c r="D19" s="34"/>
      <c r="E19" s="18">
        <v>2544.05</v>
      </c>
      <c r="F19" s="69" t="s">
        <v>41</v>
      </c>
      <c r="G19" s="70"/>
      <c r="H19" s="70"/>
      <c r="I19" s="70"/>
      <c r="J19" s="70"/>
      <c r="K19" s="70"/>
      <c r="L19" s="70"/>
      <c r="M19" s="71"/>
    </row>
    <row r="20" spans="1:13" ht="12.75">
      <c r="A20" s="31"/>
      <c r="B20" s="32" t="s">
        <v>22</v>
      </c>
      <c r="C20" s="33"/>
      <c r="D20" s="34"/>
      <c r="E20" s="18">
        <v>0</v>
      </c>
      <c r="F20" s="69" t="s">
        <v>42</v>
      </c>
      <c r="G20" s="70"/>
      <c r="H20" s="70"/>
      <c r="I20" s="70"/>
      <c r="J20" s="70"/>
      <c r="K20" s="70"/>
      <c r="L20" s="70"/>
      <c r="M20" s="71"/>
    </row>
    <row r="21" spans="1:13" ht="12.75">
      <c r="A21" s="31"/>
      <c r="B21" s="32" t="s">
        <v>23</v>
      </c>
      <c r="C21" s="33"/>
      <c r="D21" s="34"/>
      <c r="E21" s="18">
        <v>0</v>
      </c>
      <c r="F21" s="69" t="s">
        <v>43</v>
      </c>
      <c r="G21" s="70"/>
      <c r="H21" s="70"/>
      <c r="I21" s="70"/>
      <c r="J21" s="70"/>
      <c r="K21" s="70"/>
      <c r="L21" s="70"/>
      <c r="M21" s="71"/>
    </row>
    <row r="22" spans="1:13" ht="12.75">
      <c r="A22" s="31"/>
      <c r="B22" s="32" t="s">
        <v>24</v>
      </c>
      <c r="C22" s="33"/>
      <c r="D22" s="34"/>
      <c r="E22" s="18">
        <v>83.3</v>
      </c>
      <c r="F22" s="69" t="s">
        <v>44</v>
      </c>
      <c r="G22" s="70"/>
      <c r="H22" s="70"/>
      <c r="I22" s="70"/>
      <c r="J22" s="70"/>
      <c r="K22" s="70"/>
      <c r="L22" s="70"/>
      <c r="M22" s="71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69" t="s">
        <v>45</v>
      </c>
      <c r="G23" s="70"/>
      <c r="H23" s="70"/>
      <c r="I23" s="70"/>
      <c r="J23" s="70"/>
      <c r="K23" s="70"/>
      <c r="L23" s="70"/>
      <c r="M23" s="71"/>
    </row>
    <row r="24" spans="1:13" ht="12.75">
      <c r="A24" s="31"/>
      <c r="B24" s="32" t="s">
        <v>26</v>
      </c>
      <c r="C24" s="33"/>
      <c r="D24" s="34"/>
      <c r="E24" s="18">
        <v>0</v>
      </c>
      <c r="F24" s="69" t="s">
        <v>46</v>
      </c>
      <c r="G24" s="70"/>
      <c r="H24" s="70"/>
      <c r="I24" s="70"/>
      <c r="J24" s="70"/>
      <c r="K24" s="70"/>
      <c r="L24" s="70"/>
      <c r="M24" s="71"/>
    </row>
    <row r="25" spans="1:13" ht="12.75">
      <c r="A25" s="31"/>
      <c r="B25" s="32" t="s">
        <v>27</v>
      </c>
      <c r="C25" s="33"/>
      <c r="D25" s="34"/>
      <c r="E25" s="18">
        <v>0</v>
      </c>
      <c r="F25" s="69" t="s">
        <v>47</v>
      </c>
      <c r="G25" s="70"/>
      <c r="H25" s="70"/>
      <c r="I25" s="70"/>
      <c r="J25" s="70"/>
      <c r="K25" s="70"/>
      <c r="L25" s="70"/>
      <c r="M25" s="71"/>
    </row>
    <row r="26" spans="1:13" ht="12.75">
      <c r="A26" s="31"/>
      <c r="B26" s="32" t="s">
        <v>28</v>
      </c>
      <c r="C26" s="33"/>
      <c r="D26" s="34"/>
      <c r="E26" s="18">
        <v>0</v>
      </c>
      <c r="F26" s="69" t="s">
        <v>48</v>
      </c>
      <c r="G26" s="70"/>
      <c r="H26" s="70"/>
      <c r="I26" s="70"/>
      <c r="J26" s="70"/>
      <c r="K26" s="70"/>
      <c r="L26" s="70"/>
      <c r="M26" s="71"/>
    </row>
    <row r="27" spans="1:13" ht="12.75">
      <c r="A27" s="31"/>
      <c r="B27" s="32" t="s">
        <v>29</v>
      </c>
      <c r="C27" s="33"/>
      <c r="D27" s="34"/>
      <c r="E27" s="18">
        <v>0</v>
      </c>
      <c r="F27" s="69" t="s">
        <v>49</v>
      </c>
      <c r="G27" s="70"/>
      <c r="H27" s="70"/>
      <c r="I27" s="70"/>
      <c r="J27" s="70"/>
      <c r="K27" s="70"/>
      <c r="L27" s="70"/>
      <c r="M27" s="71"/>
    </row>
    <row r="28" spans="1:13" ht="12.75">
      <c r="A28" s="31"/>
      <c r="B28" s="32" t="s">
        <v>30</v>
      </c>
      <c r="C28" s="33"/>
      <c r="D28" s="34"/>
      <c r="E28" s="67">
        <v>77706</v>
      </c>
      <c r="F28" s="69" t="s">
        <v>50</v>
      </c>
      <c r="G28" s="70"/>
      <c r="H28" s="70"/>
      <c r="I28" s="70"/>
      <c r="J28" s="70"/>
      <c r="K28" s="70"/>
      <c r="L28" s="70"/>
      <c r="M28" s="71"/>
    </row>
    <row r="29" spans="1:13" ht="12.75">
      <c r="A29" s="31"/>
      <c r="B29" s="32" t="s">
        <v>98</v>
      </c>
      <c r="C29" s="33"/>
      <c r="D29" s="34"/>
      <c r="E29" s="18">
        <v>0</v>
      </c>
      <c r="F29" s="69" t="s">
        <v>99</v>
      </c>
      <c r="G29" s="70"/>
      <c r="H29" s="70"/>
      <c r="I29" s="70"/>
      <c r="J29" s="70"/>
      <c r="K29" s="70"/>
      <c r="L29" s="70"/>
      <c r="M29" s="71"/>
    </row>
    <row r="30" spans="1:13" ht="12.75">
      <c r="A30" s="31"/>
      <c r="B30" s="32" t="s">
        <v>106</v>
      </c>
      <c r="C30" s="33"/>
      <c r="D30" s="34"/>
      <c r="E30" s="57">
        <v>0</v>
      </c>
      <c r="F30" s="72" t="s">
        <v>105</v>
      </c>
      <c r="G30" s="73"/>
      <c r="H30" s="73"/>
      <c r="I30" s="73"/>
      <c r="J30" s="73"/>
      <c r="K30" s="73"/>
      <c r="L30" s="73"/>
      <c r="M30" s="74"/>
    </row>
    <row r="31" spans="1:13" ht="13.5" thickBot="1">
      <c r="A31" s="35"/>
      <c r="B31" s="36" t="s">
        <v>109</v>
      </c>
      <c r="C31" s="37"/>
      <c r="D31" s="37"/>
      <c r="E31" s="38">
        <f>SUM(E10:E30)</f>
        <v>125303.03</v>
      </c>
      <c r="F31" s="83"/>
      <c r="G31" s="84"/>
      <c r="H31" s="84"/>
      <c r="I31" s="84"/>
      <c r="J31" s="84"/>
      <c r="K31" s="84"/>
      <c r="L31" s="84"/>
      <c r="M31" s="85"/>
    </row>
    <row r="32" spans="1:13" ht="12.75">
      <c r="A32" s="1"/>
      <c r="B32" s="75"/>
      <c r="C32" s="75"/>
      <c r="D32" s="75"/>
      <c r="E32" s="75"/>
      <c r="F32" s="76"/>
      <c r="G32" s="76"/>
      <c r="H32" s="76"/>
      <c r="I32" s="76"/>
      <c r="J32" s="76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12:M12"/>
    <mergeCell ref="F23:M23"/>
    <mergeCell ref="F24:M24"/>
    <mergeCell ref="F18:M18"/>
    <mergeCell ref="F19:M19"/>
    <mergeCell ref="F20:M20"/>
    <mergeCell ref="F21:M21"/>
    <mergeCell ref="F22:M22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D19" sqref="D19"/>
    </sheetView>
  </sheetViews>
  <sheetFormatPr defaultColWidth="9.140625" defaultRowHeight="12.75"/>
  <cols>
    <col min="2" max="2" width="15.57421875" style="0" customWidth="1"/>
    <col min="3" max="3" width="10.28125" style="0" customWidth="1"/>
    <col min="5" max="5" width="10.5742187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90"/>
      <c r="C2" s="90"/>
      <c r="D2" s="90"/>
      <c r="E2" s="90"/>
      <c r="F2" s="90"/>
      <c r="G2" s="90"/>
      <c r="H2" s="90"/>
      <c r="I2" s="90"/>
      <c r="J2" s="90"/>
      <c r="K2" s="4"/>
      <c r="L2" s="1"/>
      <c r="M2" s="1"/>
    </row>
    <row r="3" spans="1:13" ht="12.75">
      <c r="A3" s="1"/>
      <c r="B3" s="75" t="s">
        <v>2</v>
      </c>
      <c r="C3" s="75"/>
      <c r="D3" s="75"/>
      <c r="E3" s="75"/>
      <c r="F3" s="76"/>
      <c r="G3" s="76"/>
      <c r="H3" s="76"/>
      <c r="I3" s="76"/>
      <c r="J3" s="7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91" t="s">
        <v>4</v>
      </c>
      <c r="B8" s="92"/>
      <c r="C8" s="8" t="s">
        <v>5</v>
      </c>
      <c r="D8" s="8" t="s">
        <v>11</v>
      </c>
      <c r="E8" s="10" t="s">
        <v>6</v>
      </c>
      <c r="F8" s="93" t="s">
        <v>7</v>
      </c>
      <c r="G8" s="94"/>
      <c r="H8" s="94"/>
      <c r="I8" s="94"/>
      <c r="J8" s="94"/>
      <c r="K8" s="94"/>
      <c r="L8" s="94"/>
      <c r="M8" s="95"/>
    </row>
    <row r="9" spans="1:13" ht="13.5" thickBot="1">
      <c r="A9" s="11"/>
      <c r="B9" s="12" t="s">
        <v>52</v>
      </c>
      <c r="C9" s="59" t="s">
        <v>111</v>
      </c>
      <c r="D9" s="13">
        <v>2024</v>
      </c>
      <c r="E9" s="14">
        <f>SUM(E10:E13)</f>
        <v>329272</v>
      </c>
      <c r="F9" s="96"/>
      <c r="G9" s="97"/>
      <c r="H9" s="97"/>
      <c r="I9" s="97"/>
      <c r="J9" s="97"/>
      <c r="K9" s="97"/>
      <c r="L9" s="97"/>
      <c r="M9" s="98"/>
    </row>
    <row r="10" spans="1:13" ht="12.75">
      <c r="A10" s="15"/>
      <c r="B10" s="16" t="s">
        <v>53</v>
      </c>
      <c r="C10" s="17"/>
      <c r="D10" s="17"/>
      <c r="E10" s="61">
        <v>284177</v>
      </c>
      <c r="F10" s="77" t="s">
        <v>100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54</v>
      </c>
      <c r="C11" s="21"/>
      <c r="D11" s="21"/>
      <c r="E11" s="58">
        <v>13117</v>
      </c>
      <c r="F11" s="99" t="s">
        <v>55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86</v>
      </c>
      <c r="C12" s="21"/>
      <c r="D12" s="21"/>
      <c r="E12" s="41">
        <v>0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62">
        <v>31978</v>
      </c>
      <c r="F13" s="77" t="s">
        <v>56</v>
      </c>
      <c r="G13" s="78"/>
      <c r="H13" s="78"/>
      <c r="I13" s="78"/>
      <c r="J13" s="78"/>
      <c r="K13" s="78"/>
      <c r="L13" s="78"/>
      <c r="M13" s="79"/>
    </row>
    <row r="14" spans="1:13" ht="12.75">
      <c r="A14" s="42"/>
      <c r="B14" s="43" t="s">
        <v>57</v>
      </c>
      <c r="C14" s="44"/>
      <c r="D14" s="44"/>
      <c r="E14" s="113">
        <v>28970</v>
      </c>
      <c r="F14" s="100"/>
      <c r="G14" s="101"/>
      <c r="H14" s="101"/>
      <c r="I14" s="101"/>
      <c r="J14" s="101"/>
      <c r="K14" s="101"/>
      <c r="L14" s="101"/>
      <c r="M14" s="102"/>
    </row>
    <row r="15" spans="1:13" ht="12.75">
      <c r="A15" s="24"/>
      <c r="B15" s="25" t="s">
        <v>58</v>
      </c>
      <c r="C15" s="26"/>
      <c r="D15" s="27"/>
      <c r="E15" s="63">
        <v>28970</v>
      </c>
      <c r="F15" s="77" t="s">
        <v>59</v>
      </c>
      <c r="G15" s="78"/>
      <c r="H15" s="78"/>
      <c r="I15" s="78"/>
      <c r="J15" s="78"/>
      <c r="K15" s="78"/>
      <c r="L15" s="78"/>
      <c r="M15" s="79"/>
    </row>
    <row r="16" spans="1:13" ht="12.75">
      <c r="A16" s="24"/>
      <c r="B16" s="25" t="s">
        <v>102</v>
      </c>
      <c r="C16" s="26"/>
      <c r="D16" s="27"/>
      <c r="E16" s="46">
        <v>0</v>
      </c>
      <c r="F16" s="77" t="s">
        <v>103</v>
      </c>
      <c r="G16" s="78"/>
      <c r="H16" s="78"/>
      <c r="I16" s="78"/>
      <c r="J16" s="78"/>
      <c r="K16" s="78"/>
      <c r="L16" s="78"/>
      <c r="M16" s="79"/>
    </row>
    <row r="17" spans="1:13" ht="12.75">
      <c r="A17" s="24"/>
      <c r="B17" s="25" t="s">
        <v>94</v>
      </c>
      <c r="C17" s="26"/>
      <c r="D17" s="27"/>
      <c r="E17" s="60">
        <v>0</v>
      </c>
      <c r="F17" s="77" t="s">
        <v>95</v>
      </c>
      <c r="G17" s="78"/>
      <c r="H17" s="78"/>
      <c r="I17" s="78"/>
      <c r="J17" s="78"/>
      <c r="K17" s="78"/>
      <c r="L17" s="78"/>
      <c r="M17" s="79"/>
    </row>
    <row r="18" spans="1:13" ht="12.75">
      <c r="A18" s="47"/>
      <c r="B18" s="48" t="s">
        <v>60</v>
      </c>
      <c r="C18" s="49"/>
      <c r="D18" s="50"/>
      <c r="E18" s="65">
        <v>1576</v>
      </c>
      <c r="F18" s="103"/>
      <c r="G18" s="104"/>
      <c r="H18" s="104"/>
      <c r="I18" s="104"/>
      <c r="J18" s="104"/>
      <c r="K18" s="104"/>
      <c r="L18" s="104"/>
      <c r="M18" s="105"/>
    </row>
    <row r="19" spans="1:13" ht="12.75">
      <c r="A19" s="28"/>
      <c r="B19" s="25" t="s">
        <v>61</v>
      </c>
      <c r="C19" s="29"/>
      <c r="D19" s="30"/>
      <c r="E19" s="52">
        <v>0</v>
      </c>
      <c r="F19" s="80" t="s">
        <v>62</v>
      </c>
      <c r="G19" s="81"/>
      <c r="H19" s="81"/>
      <c r="I19" s="81"/>
      <c r="J19" s="81"/>
      <c r="K19" s="81"/>
      <c r="L19" s="81"/>
      <c r="M19" s="82"/>
    </row>
    <row r="20" spans="1:13" ht="12.75">
      <c r="A20" s="28"/>
      <c r="B20" s="25" t="s">
        <v>63</v>
      </c>
      <c r="C20" s="29"/>
      <c r="D20" s="30"/>
      <c r="E20" s="52">
        <v>0</v>
      </c>
      <c r="F20" s="80" t="s">
        <v>64</v>
      </c>
      <c r="G20" s="81"/>
      <c r="H20" s="81"/>
      <c r="I20" s="81"/>
      <c r="J20" s="81"/>
      <c r="K20" s="81"/>
      <c r="L20" s="81"/>
      <c r="M20" s="82"/>
    </row>
    <row r="21" spans="1:13" ht="12.75">
      <c r="A21" s="28"/>
      <c r="B21" s="25" t="s">
        <v>65</v>
      </c>
      <c r="C21" s="29"/>
      <c r="D21" s="30"/>
      <c r="E21" s="52">
        <v>1576</v>
      </c>
      <c r="F21" s="80" t="s">
        <v>66</v>
      </c>
      <c r="G21" s="86"/>
      <c r="H21" s="86"/>
      <c r="I21" s="86"/>
      <c r="J21" s="86"/>
      <c r="K21" s="86"/>
      <c r="L21" s="86"/>
      <c r="M21" s="87"/>
    </row>
    <row r="22" spans="1:13" ht="12.75">
      <c r="A22" s="31"/>
      <c r="B22" s="32" t="s">
        <v>67</v>
      </c>
      <c r="C22" s="33"/>
      <c r="D22" s="34"/>
      <c r="E22" s="53">
        <v>0</v>
      </c>
      <c r="F22" s="69" t="s">
        <v>68</v>
      </c>
      <c r="G22" s="88"/>
      <c r="H22" s="88"/>
      <c r="I22" s="88"/>
      <c r="J22" s="88"/>
      <c r="K22" s="88"/>
      <c r="L22" s="88"/>
      <c r="M22" s="89"/>
    </row>
    <row r="23" spans="1:13" ht="12.75">
      <c r="A23" s="31"/>
      <c r="B23" s="54" t="s">
        <v>69</v>
      </c>
      <c r="C23" s="29"/>
      <c r="D23" s="34"/>
      <c r="E23" s="64">
        <v>0</v>
      </c>
      <c r="F23" s="77" t="s">
        <v>70</v>
      </c>
      <c r="G23" s="78"/>
      <c r="H23" s="78"/>
      <c r="I23" s="78"/>
      <c r="J23" s="78"/>
      <c r="K23" s="78"/>
      <c r="L23" s="78"/>
      <c r="M23" s="79"/>
    </row>
    <row r="24" spans="1:13" ht="12.75">
      <c r="A24" s="31"/>
      <c r="B24" s="54" t="s">
        <v>88</v>
      </c>
      <c r="C24" s="29"/>
      <c r="D24" s="34"/>
      <c r="E24" s="64">
        <v>7408</v>
      </c>
      <c r="F24" s="77" t="s">
        <v>107</v>
      </c>
      <c r="G24" s="78"/>
      <c r="H24" s="78"/>
      <c r="I24" s="78"/>
      <c r="J24" s="78"/>
      <c r="K24" s="78"/>
      <c r="L24" s="78"/>
      <c r="M24" s="79"/>
    </row>
    <row r="25" spans="1:13" ht="13.5" thickBot="1">
      <c r="A25" s="35"/>
      <c r="B25" s="36" t="s">
        <v>0</v>
      </c>
      <c r="C25" s="37"/>
      <c r="D25" s="37"/>
      <c r="E25" s="38"/>
      <c r="F25" s="83"/>
      <c r="G25" s="84"/>
      <c r="H25" s="84"/>
      <c r="I25" s="84"/>
      <c r="J25" s="84"/>
      <c r="K25" s="84"/>
      <c r="L25" s="84"/>
      <c r="M25" s="85"/>
    </row>
    <row r="26" spans="1:13" ht="12.75">
      <c r="A26" s="1"/>
      <c r="B26" s="75" t="s">
        <v>2</v>
      </c>
      <c r="C26" s="75"/>
      <c r="D26" s="75"/>
      <c r="E26" s="75"/>
      <c r="F26" s="76"/>
      <c r="G26" s="76"/>
      <c r="H26" s="76"/>
      <c r="I26" s="76"/>
      <c r="J26" s="76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91" t="s">
        <v>4</v>
      </c>
      <c r="B29" s="92"/>
      <c r="C29" s="8" t="s">
        <v>5</v>
      </c>
      <c r="D29" s="8" t="s">
        <v>11</v>
      </c>
      <c r="E29" s="10" t="s">
        <v>6</v>
      </c>
      <c r="F29" s="93" t="s">
        <v>7</v>
      </c>
      <c r="G29" s="94"/>
      <c r="H29" s="94"/>
      <c r="I29" s="94"/>
      <c r="J29" s="94"/>
      <c r="K29" s="94"/>
      <c r="L29" s="94"/>
      <c r="M29" s="95"/>
    </row>
    <row r="30" spans="1:13" ht="13.5" thickBot="1">
      <c r="A30" s="11"/>
      <c r="B30" s="12" t="s">
        <v>108</v>
      </c>
      <c r="C30" s="13" t="s">
        <v>111</v>
      </c>
      <c r="D30" s="13">
        <v>2024</v>
      </c>
      <c r="E30" s="14">
        <f>SUM(E31:E35)</f>
        <v>12963.98</v>
      </c>
      <c r="F30" s="96"/>
      <c r="G30" s="97"/>
      <c r="H30" s="97"/>
      <c r="I30" s="97"/>
      <c r="J30" s="97"/>
      <c r="K30" s="97"/>
      <c r="L30" s="97"/>
      <c r="M30" s="98"/>
    </row>
    <row r="31" spans="1:13" ht="12.75">
      <c r="A31" s="15"/>
      <c r="B31" s="16" t="s">
        <v>110</v>
      </c>
      <c r="C31" s="17"/>
      <c r="D31" s="17"/>
      <c r="E31" s="68">
        <v>12963.98</v>
      </c>
      <c r="F31" s="77" t="s">
        <v>104</v>
      </c>
      <c r="G31" s="78"/>
      <c r="H31" s="78"/>
      <c r="I31" s="78"/>
      <c r="J31" s="78"/>
      <c r="K31" s="78"/>
      <c r="L31" s="78"/>
      <c r="M31" s="79"/>
    </row>
  </sheetData>
  <sheetProtection/>
  <mergeCells count="25"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  <mergeCell ref="F20:M20"/>
    <mergeCell ref="F21:M21"/>
    <mergeCell ref="F11:M11"/>
    <mergeCell ref="F13:M13"/>
    <mergeCell ref="F14:M14"/>
    <mergeCell ref="F17:M17"/>
    <mergeCell ref="F15:M15"/>
    <mergeCell ref="F16:M16"/>
    <mergeCell ref="F31:M31"/>
    <mergeCell ref="F24:M24"/>
    <mergeCell ref="A29:B29"/>
    <mergeCell ref="F29:M29"/>
    <mergeCell ref="F30:M30"/>
    <mergeCell ref="F25:M25"/>
    <mergeCell ref="B26:J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D15" sqref="D15"/>
    </sheetView>
  </sheetViews>
  <sheetFormatPr defaultColWidth="9.140625" defaultRowHeight="12.75"/>
  <cols>
    <col min="3" max="3" width="10.28125" style="0" customWidth="1"/>
    <col min="5" max="5" width="9.140625" style="0" bestFit="1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90"/>
      <c r="C2" s="90"/>
      <c r="D2" s="90"/>
      <c r="E2" s="90"/>
      <c r="F2" s="90"/>
      <c r="G2" s="90"/>
      <c r="H2" s="90"/>
      <c r="I2" s="90"/>
      <c r="J2" s="90"/>
      <c r="K2" s="4"/>
      <c r="L2" s="1"/>
      <c r="M2" s="1"/>
    </row>
    <row r="3" spans="1:13" ht="12.75">
      <c r="A3" s="1"/>
      <c r="B3" s="75" t="s">
        <v>2</v>
      </c>
      <c r="C3" s="75"/>
      <c r="D3" s="75"/>
      <c r="E3" s="75"/>
      <c r="F3" s="76"/>
      <c r="G3" s="76"/>
      <c r="H3" s="76"/>
      <c r="I3" s="76"/>
      <c r="J3" s="7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91" t="s">
        <v>4</v>
      </c>
      <c r="B8" s="92"/>
      <c r="C8" s="8" t="s">
        <v>5</v>
      </c>
      <c r="D8" s="8" t="s">
        <v>11</v>
      </c>
      <c r="E8" s="10" t="s">
        <v>6</v>
      </c>
      <c r="F8" s="93" t="s">
        <v>7</v>
      </c>
      <c r="G8" s="94"/>
      <c r="H8" s="94"/>
      <c r="I8" s="94"/>
      <c r="J8" s="94"/>
      <c r="K8" s="94"/>
      <c r="L8" s="94"/>
      <c r="M8" s="95"/>
    </row>
    <row r="9" spans="1:13" ht="13.5" thickBot="1">
      <c r="A9" s="11"/>
      <c r="B9" s="12"/>
      <c r="C9" s="13" t="s">
        <v>112</v>
      </c>
      <c r="D9" s="13">
        <v>2024</v>
      </c>
      <c r="E9" s="14"/>
      <c r="F9" s="96"/>
      <c r="G9" s="97"/>
      <c r="H9" s="97"/>
      <c r="I9" s="97"/>
      <c r="J9" s="97"/>
      <c r="K9" s="97"/>
      <c r="L9" s="97"/>
      <c r="M9" s="98"/>
    </row>
    <row r="10" spans="1:13" ht="12.75">
      <c r="A10" s="15"/>
      <c r="B10" s="16" t="s">
        <v>12</v>
      </c>
      <c r="C10" s="17"/>
      <c r="D10" s="17"/>
      <c r="E10" s="18">
        <v>1766.01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101.15</v>
      </c>
      <c r="F11" s="99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67">
        <v>11178.9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18">
        <v>752.23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18">
        <v>456.7</v>
      </c>
      <c r="F14" s="80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/>
      <c r="F15" s="80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720.05</v>
      </c>
      <c r="F16" s="80" t="s">
        <v>38</v>
      </c>
      <c r="G16" s="86"/>
      <c r="H16" s="86"/>
      <c r="I16" s="86"/>
      <c r="J16" s="86"/>
      <c r="K16" s="86"/>
      <c r="L16" s="86"/>
      <c r="M16" s="87"/>
    </row>
    <row r="17" spans="1:13" ht="12.75">
      <c r="A17" s="31"/>
      <c r="B17" s="32" t="s">
        <v>19</v>
      </c>
      <c r="C17" s="33"/>
      <c r="D17" s="34"/>
      <c r="E17" s="18">
        <v>1119.51</v>
      </c>
      <c r="F17" s="69" t="s">
        <v>39</v>
      </c>
      <c r="G17" s="88"/>
      <c r="H17" s="88"/>
      <c r="I17" s="88"/>
      <c r="J17" s="88"/>
      <c r="K17" s="88"/>
      <c r="L17" s="88"/>
      <c r="M17" s="89"/>
    </row>
    <row r="18" spans="1:13" ht="12.75">
      <c r="A18" s="31"/>
      <c r="B18" s="32" t="s">
        <v>20</v>
      </c>
      <c r="C18" s="33"/>
      <c r="D18" s="34"/>
      <c r="E18" s="67">
        <v>5870.69</v>
      </c>
      <c r="F18" s="69" t="s">
        <v>40</v>
      </c>
      <c r="G18" s="70"/>
      <c r="H18" s="70"/>
      <c r="I18" s="70"/>
      <c r="J18" s="70"/>
      <c r="K18" s="70"/>
      <c r="L18" s="70"/>
      <c r="M18" s="71"/>
    </row>
    <row r="19" spans="1:13" ht="12.75">
      <c r="A19" s="31"/>
      <c r="B19" s="32" t="s">
        <v>21</v>
      </c>
      <c r="C19" s="33"/>
      <c r="D19" s="34"/>
      <c r="E19" s="18"/>
      <c r="F19" s="69" t="s">
        <v>41</v>
      </c>
      <c r="G19" s="70"/>
      <c r="H19" s="70"/>
      <c r="I19" s="70"/>
      <c r="J19" s="70"/>
      <c r="K19" s="70"/>
      <c r="L19" s="70"/>
      <c r="M19" s="71"/>
    </row>
    <row r="20" spans="1:13" ht="12.75">
      <c r="A20" s="31"/>
      <c r="B20" s="32" t="s">
        <v>22</v>
      </c>
      <c r="C20" s="33"/>
      <c r="D20" s="34"/>
      <c r="E20" s="18"/>
      <c r="F20" s="69" t="s">
        <v>42</v>
      </c>
      <c r="G20" s="70"/>
      <c r="H20" s="70"/>
      <c r="I20" s="70"/>
      <c r="J20" s="70"/>
      <c r="K20" s="70"/>
      <c r="L20" s="70"/>
      <c r="M20" s="71"/>
    </row>
    <row r="21" spans="1:13" ht="12.75">
      <c r="A21" s="31"/>
      <c r="B21" s="32" t="s">
        <v>23</v>
      </c>
      <c r="C21" s="33"/>
      <c r="D21" s="34"/>
      <c r="E21" s="18"/>
      <c r="F21" s="69" t="s">
        <v>43</v>
      </c>
      <c r="G21" s="70"/>
      <c r="H21" s="70"/>
      <c r="I21" s="70"/>
      <c r="J21" s="70"/>
      <c r="K21" s="70"/>
      <c r="L21" s="70"/>
      <c r="M21" s="71"/>
    </row>
    <row r="22" spans="1:13" ht="12.75">
      <c r="A22" s="31"/>
      <c r="B22" s="32" t="s">
        <v>24</v>
      </c>
      <c r="C22" s="33"/>
      <c r="D22" s="34"/>
      <c r="E22" s="18">
        <v>119</v>
      </c>
      <c r="F22" s="69" t="s">
        <v>44</v>
      </c>
      <c r="G22" s="70"/>
      <c r="H22" s="70"/>
      <c r="I22" s="70"/>
      <c r="J22" s="70"/>
      <c r="K22" s="70"/>
      <c r="L22" s="70"/>
      <c r="M22" s="71"/>
    </row>
    <row r="23" spans="1:13" ht="12.75">
      <c r="A23" s="31"/>
      <c r="B23" s="32" t="s">
        <v>90</v>
      </c>
      <c r="C23" s="33"/>
      <c r="D23" s="34"/>
      <c r="E23" s="18"/>
      <c r="F23" s="69" t="s">
        <v>91</v>
      </c>
      <c r="G23" s="70"/>
      <c r="H23" s="70"/>
      <c r="I23" s="70"/>
      <c r="J23" s="70"/>
      <c r="K23" s="70"/>
      <c r="L23" s="70"/>
      <c r="M23" s="71"/>
    </row>
    <row r="24" spans="1:13" ht="12.75">
      <c r="A24" s="31"/>
      <c r="B24" s="32" t="s">
        <v>25</v>
      </c>
      <c r="C24" s="33"/>
      <c r="D24" s="34"/>
      <c r="E24" s="18"/>
      <c r="F24" s="69" t="s">
        <v>45</v>
      </c>
      <c r="G24" s="70"/>
      <c r="H24" s="70"/>
      <c r="I24" s="70"/>
      <c r="J24" s="70"/>
      <c r="K24" s="70"/>
      <c r="L24" s="70"/>
      <c r="M24" s="71"/>
    </row>
    <row r="25" spans="1:13" ht="12.75">
      <c r="A25" s="31"/>
      <c r="B25" s="32" t="s">
        <v>26</v>
      </c>
      <c r="C25" s="33"/>
      <c r="D25" s="34"/>
      <c r="E25" s="18"/>
      <c r="F25" s="69" t="s">
        <v>46</v>
      </c>
      <c r="G25" s="70"/>
      <c r="H25" s="70"/>
      <c r="I25" s="70"/>
      <c r="J25" s="70"/>
      <c r="K25" s="70"/>
      <c r="L25" s="70"/>
      <c r="M25" s="71"/>
    </row>
    <row r="26" spans="1:13" ht="12.75">
      <c r="A26" s="31"/>
      <c r="B26" s="32" t="s">
        <v>27</v>
      </c>
      <c r="C26" s="33"/>
      <c r="D26" s="34"/>
      <c r="E26" s="18">
        <v>0</v>
      </c>
      <c r="F26" s="69" t="s">
        <v>47</v>
      </c>
      <c r="G26" s="70"/>
      <c r="H26" s="70"/>
      <c r="I26" s="70"/>
      <c r="J26" s="70"/>
      <c r="K26" s="70"/>
      <c r="L26" s="70"/>
      <c r="M26" s="71"/>
    </row>
    <row r="27" spans="1:13" ht="12.75">
      <c r="A27" s="31"/>
      <c r="B27" s="32" t="s">
        <v>28</v>
      </c>
      <c r="C27" s="33"/>
      <c r="D27" s="34"/>
      <c r="E27" s="18">
        <v>0</v>
      </c>
      <c r="F27" s="69" t="s">
        <v>48</v>
      </c>
      <c r="G27" s="70"/>
      <c r="H27" s="70"/>
      <c r="I27" s="70"/>
      <c r="J27" s="70"/>
      <c r="K27" s="70"/>
      <c r="L27" s="70"/>
      <c r="M27" s="71"/>
    </row>
    <row r="28" spans="1:13" ht="12.75">
      <c r="A28" s="31"/>
      <c r="B28" s="32" t="s">
        <v>29</v>
      </c>
      <c r="C28" s="33"/>
      <c r="D28" s="34"/>
      <c r="E28" s="18">
        <v>0</v>
      </c>
      <c r="F28" s="69" t="s">
        <v>49</v>
      </c>
      <c r="G28" s="70"/>
      <c r="H28" s="70"/>
      <c r="I28" s="70"/>
      <c r="J28" s="70"/>
      <c r="K28" s="70"/>
      <c r="L28" s="70"/>
      <c r="M28" s="71"/>
    </row>
    <row r="29" spans="1:13" ht="12.75">
      <c r="A29" s="31"/>
      <c r="B29" s="32" t="s">
        <v>31</v>
      </c>
      <c r="C29" s="33"/>
      <c r="D29" s="34"/>
      <c r="E29" s="18">
        <v>0</v>
      </c>
      <c r="F29" s="69" t="s">
        <v>51</v>
      </c>
      <c r="G29" s="70"/>
      <c r="H29" s="70"/>
      <c r="I29" s="70"/>
      <c r="J29" s="70"/>
      <c r="K29" s="70"/>
      <c r="L29" s="70"/>
      <c r="M29" s="71"/>
    </row>
    <row r="30" spans="1:13" ht="12.75">
      <c r="A30" s="31"/>
      <c r="B30" s="32" t="s">
        <v>96</v>
      </c>
      <c r="C30" s="33"/>
      <c r="D30" s="34"/>
      <c r="E30" s="18">
        <v>0</v>
      </c>
      <c r="F30" s="69" t="s">
        <v>97</v>
      </c>
      <c r="G30" s="70"/>
      <c r="H30" s="70"/>
      <c r="I30" s="70"/>
      <c r="J30" s="70"/>
      <c r="K30" s="70"/>
      <c r="L30" s="70"/>
      <c r="M30" s="71"/>
    </row>
    <row r="31" spans="1:13" ht="13.5" thickBot="1">
      <c r="A31" s="35"/>
      <c r="B31" s="36" t="s">
        <v>75</v>
      </c>
      <c r="C31" s="37"/>
      <c r="D31" s="37"/>
      <c r="E31" s="38">
        <f>SUM(E10:E30)</f>
        <v>22084.239999999998</v>
      </c>
      <c r="F31" s="83"/>
      <c r="G31" s="84"/>
      <c r="H31" s="84"/>
      <c r="I31" s="84"/>
      <c r="J31" s="84"/>
      <c r="K31" s="84"/>
      <c r="L31" s="84"/>
      <c r="M31" s="85"/>
    </row>
    <row r="32" spans="1:13" ht="12.75">
      <c r="A32" s="1"/>
      <c r="B32" s="75"/>
      <c r="C32" s="75"/>
      <c r="D32" s="75"/>
      <c r="E32" s="75"/>
      <c r="F32" s="76"/>
      <c r="G32" s="76"/>
      <c r="H32" s="76"/>
      <c r="I32" s="76"/>
      <c r="J32" s="76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F28:M28"/>
    <mergeCell ref="F29:M29"/>
    <mergeCell ref="F19:M19"/>
    <mergeCell ref="F20:M20"/>
    <mergeCell ref="F23:M23"/>
    <mergeCell ref="F31:M31"/>
    <mergeCell ref="F21:M21"/>
    <mergeCell ref="F22:M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4.00390625" style="0" customWidth="1"/>
    <col min="3" max="3" width="11.28125" style="0" customWidth="1"/>
    <col min="5" max="5" width="11.00390625" style="0" customWidth="1"/>
  </cols>
  <sheetData>
    <row r="1" spans="1:13" ht="12.75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90"/>
      <c r="C2" s="90"/>
      <c r="D2" s="90"/>
      <c r="E2" s="90"/>
      <c r="F2" s="90"/>
      <c r="G2" s="90"/>
      <c r="H2" s="90"/>
      <c r="I2" s="90"/>
      <c r="J2" s="90"/>
      <c r="K2" s="4"/>
      <c r="L2" s="1"/>
      <c r="M2" s="1"/>
    </row>
    <row r="3" spans="1:13" ht="12.75">
      <c r="A3" s="1"/>
      <c r="B3" s="75" t="s">
        <v>2</v>
      </c>
      <c r="C3" s="75"/>
      <c r="D3" s="75"/>
      <c r="E3" s="75"/>
      <c r="F3" s="76"/>
      <c r="G3" s="76"/>
      <c r="H3" s="76"/>
      <c r="I3" s="76"/>
      <c r="J3" s="76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91" t="s">
        <v>4</v>
      </c>
      <c r="B8" s="92"/>
      <c r="C8" s="8" t="s">
        <v>5</v>
      </c>
      <c r="D8" s="8" t="s">
        <v>11</v>
      </c>
      <c r="E8" s="10" t="s">
        <v>6</v>
      </c>
      <c r="F8" s="93" t="s">
        <v>7</v>
      </c>
      <c r="G8" s="94"/>
      <c r="H8" s="94"/>
      <c r="I8" s="94"/>
      <c r="J8" s="94"/>
      <c r="K8" s="94"/>
      <c r="L8" s="94"/>
      <c r="M8" s="95"/>
    </row>
    <row r="9" spans="1:13" ht="13.5" thickBot="1">
      <c r="A9" s="11"/>
      <c r="B9" s="12" t="s">
        <v>52</v>
      </c>
      <c r="C9" s="13" t="s">
        <v>112</v>
      </c>
      <c r="D9" s="13">
        <v>2024</v>
      </c>
      <c r="E9" s="14">
        <f>SUM(E10:E14)</f>
        <v>180083</v>
      </c>
      <c r="F9" s="96"/>
      <c r="G9" s="97"/>
      <c r="H9" s="97"/>
      <c r="I9" s="97"/>
      <c r="J9" s="97"/>
      <c r="K9" s="97"/>
      <c r="L9" s="97"/>
      <c r="M9" s="98"/>
    </row>
    <row r="10" spans="1:13" ht="12.75">
      <c r="A10" s="15"/>
      <c r="B10" s="16" t="s">
        <v>53</v>
      </c>
      <c r="C10" s="17"/>
      <c r="D10" s="17"/>
      <c r="E10" s="18">
        <v>158289</v>
      </c>
      <c r="F10" s="77" t="s">
        <v>101</v>
      </c>
      <c r="G10" s="78"/>
      <c r="H10" s="78"/>
      <c r="I10" s="78"/>
      <c r="J10" s="78"/>
      <c r="K10" s="78"/>
      <c r="L10" s="78"/>
      <c r="M10" s="79"/>
    </row>
    <row r="11" spans="1:13" ht="12.75">
      <c r="A11" s="15"/>
      <c r="B11" s="20" t="s">
        <v>76</v>
      </c>
      <c r="C11" s="21"/>
      <c r="D11" s="21"/>
      <c r="E11" s="58">
        <v>1008</v>
      </c>
      <c r="F11" s="99" t="s">
        <v>77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54</v>
      </c>
      <c r="C12" s="21"/>
      <c r="D12" s="21"/>
      <c r="E12" s="58">
        <v>4537</v>
      </c>
      <c r="F12" s="99" t="s">
        <v>55</v>
      </c>
      <c r="G12" s="81"/>
      <c r="H12" s="81"/>
      <c r="I12" s="81"/>
      <c r="J12" s="81"/>
      <c r="K12" s="81"/>
      <c r="L12" s="81"/>
      <c r="M12" s="82"/>
    </row>
    <row r="13" spans="1:13" ht="12.75">
      <c r="A13" s="19"/>
      <c r="B13" s="20" t="s">
        <v>86</v>
      </c>
      <c r="C13" s="21"/>
      <c r="D13" s="21"/>
      <c r="E13" s="58">
        <v>69</v>
      </c>
      <c r="F13" s="99" t="s">
        <v>87</v>
      </c>
      <c r="G13" s="111"/>
      <c r="H13" s="111"/>
      <c r="I13" s="111"/>
      <c r="J13" s="111"/>
      <c r="K13" s="111"/>
      <c r="L13" s="111"/>
      <c r="M13" s="112"/>
    </row>
    <row r="14" spans="1:13" ht="12.75">
      <c r="A14" s="19"/>
      <c r="B14" s="20" t="s">
        <v>78</v>
      </c>
      <c r="C14" s="22"/>
      <c r="D14" s="23"/>
      <c r="E14" s="58">
        <v>16180</v>
      </c>
      <c r="F14" s="77" t="s">
        <v>56</v>
      </c>
      <c r="G14" s="78"/>
      <c r="H14" s="78"/>
      <c r="I14" s="78"/>
      <c r="J14" s="78"/>
      <c r="K14" s="78"/>
      <c r="L14" s="78"/>
      <c r="M14" s="79"/>
    </row>
    <row r="15" spans="1:13" ht="12.75">
      <c r="A15" s="42"/>
      <c r="B15" s="43" t="s">
        <v>57</v>
      </c>
      <c r="C15" s="44"/>
      <c r="D15" s="44"/>
      <c r="E15" s="45">
        <f>SUM(E16:E20)</f>
        <v>23621.5</v>
      </c>
      <c r="F15" s="100"/>
      <c r="G15" s="101"/>
      <c r="H15" s="101"/>
      <c r="I15" s="101"/>
      <c r="J15" s="101"/>
      <c r="K15" s="101"/>
      <c r="L15" s="101"/>
      <c r="M15" s="102"/>
    </row>
    <row r="16" spans="1:13" ht="12.75">
      <c r="A16" s="24"/>
      <c r="B16" s="25" t="s">
        <v>58</v>
      </c>
      <c r="C16" s="26"/>
      <c r="D16" s="27"/>
      <c r="E16" s="63">
        <v>17534</v>
      </c>
      <c r="F16" s="77" t="s">
        <v>59</v>
      </c>
      <c r="G16" s="78"/>
      <c r="H16" s="78"/>
      <c r="I16" s="78"/>
      <c r="J16" s="78"/>
      <c r="K16" s="78"/>
      <c r="L16" s="78"/>
      <c r="M16" s="79"/>
    </row>
    <row r="17" spans="1:13" ht="12.75">
      <c r="A17" s="24"/>
      <c r="B17" s="25" t="s">
        <v>79</v>
      </c>
      <c r="C17" s="26"/>
      <c r="D17" s="27"/>
      <c r="E17" s="46">
        <v>3665</v>
      </c>
      <c r="F17" s="106" t="s">
        <v>80</v>
      </c>
      <c r="G17" s="107"/>
      <c r="H17" s="107"/>
      <c r="I17" s="107"/>
      <c r="J17" s="107"/>
      <c r="K17" s="107"/>
      <c r="L17" s="107"/>
      <c r="M17" s="39"/>
    </row>
    <row r="18" spans="1:13" ht="12.75">
      <c r="A18" s="24"/>
      <c r="B18" s="25" t="s">
        <v>102</v>
      </c>
      <c r="C18" s="26"/>
      <c r="D18" s="27"/>
      <c r="E18" s="63">
        <v>1785</v>
      </c>
      <c r="F18" s="106" t="s">
        <v>103</v>
      </c>
      <c r="G18" s="107"/>
      <c r="H18" s="107"/>
      <c r="I18" s="107"/>
      <c r="J18" s="107"/>
      <c r="K18" s="107"/>
      <c r="L18" s="107"/>
      <c r="M18" s="39"/>
    </row>
    <row r="19" spans="1:13" ht="12.75">
      <c r="A19" s="24"/>
      <c r="B19" s="25" t="s">
        <v>94</v>
      </c>
      <c r="C19" s="26"/>
      <c r="D19" s="27"/>
      <c r="E19" s="63"/>
      <c r="F19" s="106" t="s">
        <v>95</v>
      </c>
      <c r="G19" s="107"/>
      <c r="H19" s="107"/>
      <c r="I19" s="107"/>
      <c r="J19" s="107"/>
      <c r="K19" s="107"/>
      <c r="L19" s="107"/>
      <c r="M19" s="39"/>
    </row>
    <row r="20" spans="1:13" ht="12.75">
      <c r="A20" s="24"/>
      <c r="B20" s="25" t="s">
        <v>92</v>
      </c>
      <c r="C20" s="26"/>
      <c r="D20" s="27"/>
      <c r="E20" s="46">
        <v>637.5</v>
      </c>
      <c r="F20" s="106" t="s">
        <v>93</v>
      </c>
      <c r="G20" s="107"/>
      <c r="H20" s="107"/>
      <c r="I20" s="107"/>
      <c r="J20" s="107"/>
      <c r="K20" s="107"/>
      <c r="L20" s="107"/>
      <c r="M20" s="39"/>
    </row>
    <row r="21" spans="1:13" ht="12.75">
      <c r="A21" s="47"/>
      <c r="B21" s="48" t="s">
        <v>60</v>
      </c>
      <c r="C21" s="49"/>
      <c r="D21" s="50"/>
      <c r="E21" s="51">
        <f>SUM(E22:E26)</f>
        <v>3946</v>
      </c>
      <c r="F21" s="103"/>
      <c r="G21" s="104"/>
      <c r="H21" s="104"/>
      <c r="I21" s="104"/>
      <c r="J21" s="104"/>
      <c r="K21" s="104"/>
      <c r="L21" s="104"/>
      <c r="M21" s="105"/>
    </row>
    <row r="22" spans="1:13" ht="12.75">
      <c r="A22" s="28"/>
      <c r="B22" s="25" t="s">
        <v>61</v>
      </c>
      <c r="C22" s="29"/>
      <c r="D22" s="30"/>
      <c r="E22" s="52">
        <v>0</v>
      </c>
      <c r="F22" s="80" t="s">
        <v>62</v>
      </c>
      <c r="G22" s="81"/>
      <c r="H22" s="81"/>
      <c r="I22" s="81"/>
      <c r="J22" s="81"/>
      <c r="K22" s="81"/>
      <c r="L22" s="81"/>
      <c r="M22" s="82"/>
    </row>
    <row r="23" spans="1:13" ht="12.75">
      <c r="A23" s="28"/>
      <c r="B23" s="25" t="s">
        <v>63</v>
      </c>
      <c r="C23" s="29"/>
      <c r="D23" s="30"/>
      <c r="E23" s="52">
        <v>0</v>
      </c>
      <c r="F23" s="108" t="s">
        <v>64</v>
      </c>
      <c r="G23" s="81"/>
      <c r="H23" s="81"/>
      <c r="I23" s="81"/>
      <c r="J23" s="81"/>
      <c r="K23" s="81"/>
      <c r="L23" s="81"/>
      <c r="M23" s="82"/>
    </row>
    <row r="24" spans="1:13" ht="12.75">
      <c r="A24" s="28"/>
      <c r="B24" s="25" t="s">
        <v>65</v>
      </c>
      <c r="C24" s="29"/>
      <c r="D24" s="30"/>
      <c r="E24" s="52">
        <v>0</v>
      </c>
      <c r="F24" s="80" t="s">
        <v>66</v>
      </c>
      <c r="G24" s="86"/>
      <c r="H24" s="86"/>
      <c r="I24" s="86"/>
      <c r="J24" s="86"/>
      <c r="K24" s="86"/>
      <c r="L24" s="86"/>
      <c r="M24" s="87"/>
    </row>
    <row r="25" spans="1:13" ht="12.75">
      <c r="A25" s="28"/>
      <c r="B25" s="54" t="s">
        <v>69</v>
      </c>
      <c r="C25" s="29"/>
      <c r="D25" s="34"/>
      <c r="E25" s="53">
        <v>0</v>
      </c>
      <c r="F25" s="77" t="s">
        <v>70</v>
      </c>
      <c r="G25" s="78"/>
      <c r="H25" s="78"/>
      <c r="I25" s="78"/>
      <c r="J25" s="78"/>
      <c r="K25" s="78"/>
      <c r="L25" s="78"/>
      <c r="M25" s="79"/>
    </row>
    <row r="26" spans="1:13" ht="12.75">
      <c r="A26" s="31"/>
      <c r="B26" s="54" t="s">
        <v>88</v>
      </c>
      <c r="C26" s="29"/>
      <c r="D26" s="34"/>
      <c r="E26" s="64">
        <v>3946</v>
      </c>
      <c r="F26" s="77" t="s">
        <v>89</v>
      </c>
      <c r="G26" s="78"/>
      <c r="H26" s="78"/>
      <c r="I26" s="78"/>
      <c r="J26" s="78"/>
      <c r="K26" s="78"/>
      <c r="L26" s="78"/>
      <c r="M26" s="79"/>
    </row>
    <row r="27" spans="1:13" ht="13.5" thickBot="1">
      <c r="A27" s="35"/>
      <c r="B27" s="36" t="s">
        <v>0</v>
      </c>
      <c r="C27" s="37"/>
      <c r="D27" s="37"/>
      <c r="E27" s="38">
        <f>E9+E15+E21</f>
        <v>207650.5</v>
      </c>
      <c r="F27" s="83"/>
      <c r="G27" s="84"/>
      <c r="H27" s="84"/>
      <c r="I27" s="84"/>
      <c r="J27" s="84"/>
      <c r="K27" s="84"/>
      <c r="L27" s="84"/>
      <c r="M27" s="85"/>
    </row>
    <row r="28" spans="1:13" ht="12.75">
      <c r="A28" s="1"/>
      <c r="B28" s="109"/>
      <c r="C28" s="109"/>
      <c r="D28" s="109"/>
      <c r="E28" s="109"/>
      <c r="F28" s="110"/>
      <c r="G28" s="110"/>
      <c r="H28" s="110"/>
      <c r="I28" s="110"/>
      <c r="J28" s="110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91" t="s">
        <v>4</v>
      </c>
      <c r="B31" s="92"/>
      <c r="C31" s="8" t="s">
        <v>5</v>
      </c>
      <c r="D31" s="8" t="s">
        <v>11</v>
      </c>
      <c r="E31" s="10" t="s">
        <v>6</v>
      </c>
      <c r="F31" s="93" t="s">
        <v>7</v>
      </c>
      <c r="G31" s="94"/>
      <c r="H31" s="94"/>
      <c r="I31" s="94"/>
      <c r="J31" s="94"/>
      <c r="K31" s="94"/>
      <c r="L31" s="94"/>
      <c r="M31" s="95"/>
    </row>
    <row r="32" spans="1:13" ht="13.5" thickBot="1">
      <c r="A32" s="11"/>
      <c r="B32" s="12" t="s">
        <v>83</v>
      </c>
      <c r="C32" s="13" t="s">
        <v>111</v>
      </c>
      <c r="D32" s="13">
        <v>2024</v>
      </c>
      <c r="E32" s="55">
        <f>SUM(E33:E37)</f>
        <v>2260</v>
      </c>
      <c r="F32" s="96"/>
      <c r="G32" s="97"/>
      <c r="H32" s="97"/>
      <c r="I32" s="97"/>
      <c r="J32" s="97"/>
      <c r="K32" s="97"/>
      <c r="L32" s="97"/>
      <c r="M32" s="98"/>
    </row>
    <row r="33" spans="1:13" ht="12.75">
      <c r="A33" s="15"/>
      <c r="B33" s="16" t="s">
        <v>84</v>
      </c>
      <c r="C33" s="17"/>
      <c r="D33" s="17"/>
      <c r="E33" s="66">
        <v>2260</v>
      </c>
      <c r="F33" s="77" t="s">
        <v>85</v>
      </c>
      <c r="G33" s="78"/>
      <c r="H33" s="78"/>
      <c r="I33" s="78"/>
      <c r="J33" s="78"/>
      <c r="K33" s="78"/>
      <c r="L33" s="78"/>
      <c r="M33" s="79"/>
    </row>
  </sheetData>
  <sheetProtection/>
  <mergeCells count="28">
    <mergeCell ref="F13:M13"/>
    <mergeCell ref="F9:M9"/>
    <mergeCell ref="F10:M10"/>
    <mergeCell ref="F11:M11"/>
    <mergeCell ref="F12:M12"/>
    <mergeCell ref="B2:J2"/>
    <mergeCell ref="B3:J3"/>
    <mergeCell ref="A8:B8"/>
    <mergeCell ref="F8:M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Nicoleta</cp:lastModifiedBy>
  <cp:lastPrinted>2017-04-13T11:18:04Z</cp:lastPrinted>
  <dcterms:created xsi:type="dcterms:W3CDTF">2004-07-06T08:10:59Z</dcterms:created>
  <dcterms:modified xsi:type="dcterms:W3CDTF">2024-03-29T10:56:17Z</dcterms:modified>
  <cp:category/>
  <cp:version/>
  <cp:contentType/>
  <cp:contentStatus/>
</cp:coreProperties>
</file>